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TONGHOP" sheetId="1" r:id="rId1"/>
    <sheet name="IDCODE" sheetId="2" state="hidden" r:id="rId2"/>
    <sheet name="CODEMON" sheetId="3" state="hidden" r:id="rId3"/>
  </sheets>
  <externalReferences>
    <externalReference r:id="rId6"/>
  </externalReferences>
  <definedNames>
    <definedName name="_Order1" hidden="1">255</definedName>
    <definedName name="_Order2" hidden="1">255</definedName>
    <definedName name="h" localSheetId="2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2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1" hidden="1">{"'Sheet1'!$L$16"}</definedName>
    <definedName name="huy" hidden="1">{"'Sheet1'!$L$16"}</definedName>
  </definedNames>
  <calcPr fullCalcOnLoad="1"/>
</workbook>
</file>

<file path=xl/sharedStrings.xml><?xml version="1.0" encoding="utf-8"?>
<sst xmlns="http://schemas.openxmlformats.org/spreadsheetml/2006/main" count="1158" uniqueCount="708">
  <si>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</si>
  <si>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</si>
  <si>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</si>
  <si>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</si>
  <si>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</si>
  <si>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</si>
  <si>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</si>
  <si>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</si>
  <si>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</si>
  <si>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</si>
  <si>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</si>
  <si>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</si>
  <si>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</si>
  <si>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</si>
  <si>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</si>
  <si>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</si>
  <si>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</si>
  <si>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</si>
  <si>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</si>
  <si>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</si>
  <si>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</si>
  <si>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</si>
  <si>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</si>
  <si>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</si>
  <si>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</si>
  <si>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</si>
  <si>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</si>
  <si>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</si>
  <si>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</si>
  <si>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</si>
  <si>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</si>
  <si>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</si>
  <si>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</si>
  <si>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</si>
  <si>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</si>
  <si>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</si>
  <si>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</si>
  <si>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</si>
  <si>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</si>
  <si>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</si>
  <si>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</si>
  <si>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</si>
  <si>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</si>
  <si>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</si>
  <si>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</si>
  <si>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</si>
  <si>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</si>
  <si>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</si>
  <si>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</si>
  <si>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</si>
  <si>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</si>
  <si>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</si>
  <si>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</si>
  <si>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</si>
  <si>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</si>
  <si>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</si>
  <si>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</si>
  <si>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</si>
  <si>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</si>
  <si>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</si>
  <si>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</si>
  <si>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</si>
  <si>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</si>
  <si>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</si>
  <si>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</si>
  <si>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</si>
  <si>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</si>
  <si>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</si>
  <si>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</si>
  <si>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</si>
  <si>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</si>
  <si>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</si>
  <si>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</si>
  <si>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</si>
  <si>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</si>
  <si>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</si>
  <si>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</si>
  <si>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</si>
  <si>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</si>
  <si>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</si>
  <si>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</si>
  <si>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</si>
  <si>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</si>
  <si>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</si>
  <si>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</si>
  <si>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</si>
  <si>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</si>
  <si>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</si>
  <si>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</si>
  <si>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</si>
  <si>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</si>
  <si>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</si>
  <si>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</si>
  <si>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</si>
  <si>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</si>
  <si>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</si>
  <si>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</si>
  <si>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</si>
  <si>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</si>
  <si>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</si>
  <si>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</si>
  <si>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</si>
  <si>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</si>
  <si>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</si>
  <si>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</si>
  <si>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</si>
  <si>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</si>
  <si>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</si>
  <si>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</si>
  <si>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</si>
  <si>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</si>
  <si>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</si>
  <si>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</si>
  <si>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</si>
  <si>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</si>
  <si>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</si>
  <si>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</si>
  <si>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</si>
  <si>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</si>
  <si>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</si>
  <si>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</si>
  <si>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</si>
  <si>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</si>
  <si>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</si>
  <si>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</si>
  <si>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</si>
  <si>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</si>
  <si>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>CHE 309</t>
  </si>
  <si>
    <t>ttttt</t>
  </si>
  <si>
    <t>209 Phan Thanh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</si>
  <si>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</si>
  <si>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</si>
  <si>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</si>
  <si>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</si>
  <si>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</si>
  <si>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</si>
  <si>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</si>
  <si>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</si>
  <si>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</si>
  <si>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</si>
  <si>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</si>
  <si>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</si>
  <si>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</si>
  <si>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</si>
  <si>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</si>
  <si>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</si>
  <si>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</si>
  <si>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</si>
  <si>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</si>
  <si>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</si>
  <si>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</si>
  <si>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</si>
  <si>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</si>
  <si>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</si>
  <si>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</si>
  <si>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</si>
  <si>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</si>
  <si>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</si>
  <si>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</si>
  <si>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</si>
  <si>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</si>
  <si>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</si>
  <si>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</si>
  <si>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</si>
  <si>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</si>
  <si>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</si>
  <si>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</si>
  <si>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</si>
  <si>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</si>
  <si>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</si>
  <si>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</si>
  <si>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</si>
  <si>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</si>
  <si>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</si>
  <si>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</si>
  <si>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</si>
  <si>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</si>
  <si>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</si>
  <si>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</si>
  <si>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</si>
  <si>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</si>
  <si>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</si>
  <si>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</si>
  <si>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</si>
  <si>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</si>
  <si>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</si>
  <si>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</si>
  <si>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</si>
  <si>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</si>
  <si>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</si>
  <si>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</si>
  <si>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</si>
  <si>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</si>
  <si>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</si>
  <si>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</si>
  <si>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</si>
  <si>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</si>
  <si>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</si>
  <si>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</si>
  <si>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</si>
  <si>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</si>
  <si>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</si>
  <si>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</si>
  <si>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</si>
  <si>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</si>
  <si>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</si>
  <si>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</si>
  <si>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</si>
  <si>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</si>
  <si>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</si>
  <si>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</si>
  <si>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</si>
  <si>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</si>
  <si>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</si>
  <si>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</si>
  <si>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</si>
  <si>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</si>
  <si>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</si>
  <si>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</si>
  <si>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</si>
  <si>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</si>
  <si>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</si>
  <si>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</si>
  <si>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</si>
  <si>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</si>
  <si>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</si>
  <si>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</si>
  <si>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</si>
  <si>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</si>
  <si>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</si>
  <si>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</si>
  <si>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</si>
  <si>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</si>
  <si>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</si>
  <si>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</si>
  <si>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</si>
  <si>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</si>
  <si>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</si>
  <si>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</si>
  <si>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</si>
  <si>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</si>
  <si>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</si>
  <si>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</si>
  <si>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</si>
  <si>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</si>
  <si>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</si>
  <si>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</si>
  <si>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</si>
  <si>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</si>
  <si>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</si>
  <si>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</si>
  <si>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</si>
  <si>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</si>
  <si>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</si>
  <si>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</si>
  <si>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</si>
  <si>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</si>
  <si>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</si>
  <si>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</si>
  <si>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</si>
  <si>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</si>
  <si>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</si>
  <si>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</si>
  <si>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</si>
  <si>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</si>
  <si>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</si>
  <si>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</si>
  <si>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</si>
  <si>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</si>
  <si>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</si>
  <si>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</si>
  <si>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</si>
  <si>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</si>
  <si>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</si>
  <si>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</si>
  <si>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</si>
  <si>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</si>
  <si>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</si>
  <si>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</si>
  <si>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</si>
  <si>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</si>
  <si>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</si>
  <si>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</si>
  <si>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</si>
  <si>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</si>
  <si>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</si>
  <si>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</si>
  <si>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</si>
  <si>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</si>
  <si>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</si>
  <si>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</si>
  <si>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</si>
  <si>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</si>
  <si>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</si>
  <si>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</si>
  <si>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</si>
  <si>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</si>
  <si>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</si>
  <si>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</si>
  <si>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</si>
  <si>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</si>
  <si>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</si>
  <si>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</si>
  <si>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</si>
  <si>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</si>
  <si>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</si>
  <si>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</si>
  <si>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</si>
  <si>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</si>
  <si>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</si>
  <si>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</si>
  <si>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</si>
  <si>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</si>
  <si>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</si>
  <si>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</si>
  <si>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</si>
  <si>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</si>
  <si>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</si>
  <si>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</si>
  <si>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</si>
  <si>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</si>
  <si>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</si>
  <si>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</si>
  <si>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</si>
  <si>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</si>
  <si>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</si>
  <si>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</si>
  <si>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</si>
  <si>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</si>
  <si>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</si>
  <si>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</si>
  <si>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</si>
  <si>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</si>
  <si>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</si>
  <si>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</si>
  <si>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</si>
  <si>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</si>
  <si>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</si>
  <si>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</si>
  <si>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</si>
  <si>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</si>
  <si>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</si>
  <si>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</si>
  <si>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</si>
  <si>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</si>
  <si>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</si>
  <si>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</si>
  <si>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</si>
  <si>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</si>
  <si>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</si>
  <si>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</si>
  <si>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</si>
  <si>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</si>
  <si>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</si>
  <si>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</si>
  <si>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</si>
  <si>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</si>
  <si>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</si>
  <si>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</si>
  <si>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</si>
  <si>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</si>
  <si>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</si>
  <si>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</si>
  <si>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</si>
  <si>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</si>
  <si>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</si>
  <si>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</si>
  <si>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</si>
  <si>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</si>
  <si>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</si>
  <si>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</si>
  <si>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</si>
  <si>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</si>
  <si>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</si>
  <si>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</si>
  <si>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</si>
  <si>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</si>
  <si>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</si>
  <si>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</si>
  <si>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</si>
  <si>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</si>
  <si>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</si>
  <si>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</si>
  <si>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</si>
  <si>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</si>
  <si>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</si>
  <si>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</si>
  <si>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</si>
  <si>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</si>
  <si>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</si>
  <si>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</si>
  <si>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</si>
  <si>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</si>
  <si>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</si>
  <si>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</si>
  <si>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</si>
  <si>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</si>
  <si>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</si>
  <si>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</si>
  <si>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</si>
  <si>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</si>
  <si>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</si>
  <si>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</si>
  <si>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</si>
  <si>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</si>
  <si>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</si>
  <si>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</si>
  <si>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</si>
  <si>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</si>
  <si>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</si>
  <si>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</si>
  <si>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</si>
  <si>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</si>
  <si>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</si>
  <si>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</si>
  <si>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</si>
  <si>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</si>
  <si>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</si>
  <si>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</si>
  <si>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</si>
  <si>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</si>
  <si>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</si>
  <si>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</si>
  <si>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</si>
  <si>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</si>
  <si>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</si>
  <si>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</si>
  <si>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</si>
  <si>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</si>
  <si>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</si>
  <si>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</si>
  <si>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</si>
  <si>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</si>
  <si>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</si>
  <si>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</si>
  <si>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</si>
  <si>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</si>
  <si>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</si>
  <si>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</si>
  <si>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396 Điện Biên Phủ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</si>
  <si>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</si>
  <si>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</si>
  <si>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</si>
  <si>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</si>
  <si>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</si>
  <si>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</si>
  <si>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</si>
  <si>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</si>
  <si>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</si>
  <si>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</si>
  <si>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</si>
  <si>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</si>
  <si>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</si>
  <si>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</si>
  <si>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</si>
  <si>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</si>
  <si>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</si>
  <si>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</si>
  <si>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</si>
  <si>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</si>
  <si>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</si>
  <si>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</si>
  <si>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</si>
  <si>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</si>
  <si>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</si>
  <si>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</si>
  <si>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</si>
  <si>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</si>
  <si>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</si>
  <si>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</si>
  <si>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</si>
  <si>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</si>
  <si>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</si>
  <si>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</si>
  <si>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</si>
  <si>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</si>
  <si>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</si>
  <si>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</si>
  <si>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</si>
  <si>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</si>
  <si>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</si>
  <si>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</si>
  <si>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</si>
  <si>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</si>
  <si>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</si>
  <si>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</si>
  <si>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</si>
  <si>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</si>
  <si>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</si>
  <si>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</si>
  <si>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</si>
  <si>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</si>
  <si>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</si>
  <si>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</si>
  <si>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</si>
  <si>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</si>
  <si>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</si>
  <si>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</si>
  <si>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</si>
  <si>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</si>
  <si>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</si>
  <si>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</si>
  <si>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</si>
  <si>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</si>
  <si>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</si>
  <si>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</si>
  <si>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</si>
  <si>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</si>
  <si>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</si>
  <si>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</si>
  <si>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</si>
  <si>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</si>
  <si>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</si>
  <si>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STA 277</t>
  </si>
  <si>
    <t>XÁC SUẤT &amp; THỐNG KÊ CHO MÔI TRƯỜNG</t>
  </si>
  <si>
    <t>03 Quang Trung</t>
  </si>
  <si>
    <t>K334/4 Nguyễn Văn Linh</t>
  </si>
  <si>
    <t>137 Nguyễn Văn Linh</t>
  </si>
  <si>
    <t>ID 302</t>
  </si>
  <si>
    <t>THIẾT KẾ ĐỒ ĐẠC &amp; GIA CỤ</t>
  </si>
  <si>
    <t>DANH SÁCH SINH VIÊN DỰ THI KTHP * NH: 2016-2017</t>
  </si>
  <si>
    <t>UIU-DMS 221</t>
  </si>
  <si>
    <t>UIU-BIO 101</t>
  </si>
  <si>
    <t>INTRODUCTION TO BIOLOGY</t>
  </si>
  <si>
    <t>EVR 100</t>
  </si>
  <si>
    <t>KHOA HỌC MÔI TRƯỜNG</t>
  </si>
  <si>
    <t>UIU-EVR 205</t>
  </si>
  <si>
    <t>ENVIRONMENTAL HEALTH</t>
  </si>
  <si>
    <t>DTE-FSE 152</t>
  </si>
  <si>
    <t>Cao Nguyên</t>
  </si>
  <si>
    <t>Bảo</t>
  </si>
  <si>
    <t>Đỗ Đình</t>
  </si>
  <si>
    <t>Bích</t>
  </si>
  <si>
    <t>Chế Văn</t>
  </si>
  <si>
    <t>Công</t>
  </si>
  <si>
    <t>Trần Thị</t>
  </si>
  <si>
    <t>Diễm</t>
  </si>
  <si>
    <t xml:space="preserve">Quách </t>
  </si>
  <si>
    <t>Diệu</t>
  </si>
  <si>
    <t>Nguyễn Thị Thùy</t>
  </si>
  <si>
    <t>Dung</t>
  </si>
  <si>
    <t>Trương Thị Mỹ</t>
  </si>
  <si>
    <t xml:space="preserve">Văn Thị Mỹ </t>
  </si>
  <si>
    <t>Duyên</t>
  </si>
  <si>
    <t>Nguyễn Thị Thu</t>
  </si>
  <si>
    <t>Hà</t>
  </si>
  <si>
    <t>Nguyễn Dương</t>
  </si>
  <si>
    <t>Hằng</t>
  </si>
  <si>
    <t>Huỳnh Thúy</t>
  </si>
  <si>
    <t>Huỳnh Thị Mỹ</t>
  </si>
  <si>
    <t>Hạnh</t>
  </si>
  <si>
    <t>Nguyễn Thị Minh</t>
  </si>
  <si>
    <t>Hảo</t>
  </si>
  <si>
    <t>Hiền</t>
  </si>
  <si>
    <t xml:space="preserve">Nguyễn Văn </t>
  </si>
  <si>
    <t>Trần Minh</t>
  </si>
  <si>
    <t>Hiếu</t>
  </si>
  <si>
    <t xml:space="preserve">Tạ Ngọc </t>
  </si>
  <si>
    <t xml:space="preserve">Lê </t>
  </si>
  <si>
    <t>Hoàn</t>
  </si>
  <si>
    <t>Ngô Thị Bích</t>
  </si>
  <si>
    <t>Hồng</t>
  </si>
  <si>
    <t>Văn Minh</t>
  </si>
  <si>
    <t>Hùng</t>
  </si>
  <si>
    <t xml:space="preserve">Lê Việt </t>
  </si>
  <si>
    <t>Hương</t>
  </si>
  <si>
    <t>Phan Gia</t>
  </si>
  <si>
    <t>Khải</t>
  </si>
  <si>
    <t>Nguyễn Đình Quốc</t>
  </si>
  <si>
    <t>Khánh</t>
  </si>
  <si>
    <t>Phạm Thị</t>
  </si>
  <si>
    <t>Lam</t>
  </si>
  <si>
    <t>Nguyễn Thành</t>
  </si>
  <si>
    <t>Lân</t>
  </si>
  <si>
    <t>Trần Thị Phương</t>
  </si>
  <si>
    <t>Linh</t>
  </si>
  <si>
    <t>Đào Thị Nhật</t>
  </si>
  <si>
    <t>Lê Tấn</t>
  </si>
  <si>
    <t>Lộc</t>
  </si>
  <si>
    <t xml:space="preserve">Nguyễn Tấn Vũ </t>
  </si>
  <si>
    <t>Luân</t>
  </si>
  <si>
    <t>Đặng Thanh</t>
  </si>
  <si>
    <t>Phạm Hương</t>
  </si>
  <si>
    <t>Ly</t>
  </si>
  <si>
    <t>Trần Thị Khánh</t>
  </si>
  <si>
    <t>Lê Thị</t>
  </si>
  <si>
    <t>Mai</t>
  </si>
  <si>
    <t xml:space="preserve">Nguyễn Ngọc </t>
  </si>
  <si>
    <t>Minh</t>
  </si>
  <si>
    <t>Nguyễn Thị Hoa</t>
  </si>
  <si>
    <t>Mơ</t>
  </si>
  <si>
    <t>Huỳnh Thị Diễm</t>
  </si>
  <si>
    <t>My</t>
  </si>
  <si>
    <t>Trương Thị Hồng</t>
  </si>
  <si>
    <t>Nga</t>
  </si>
  <si>
    <t>Nguyễn Thị Hồng</t>
  </si>
  <si>
    <t>Ngân</t>
  </si>
  <si>
    <t>Nguyễn Thị Thanh</t>
  </si>
  <si>
    <t>Phạm Thị Châu</t>
  </si>
  <si>
    <t>Ngọc</t>
  </si>
  <si>
    <t>Trần Đình</t>
  </si>
  <si>
    <t>Ngô Trí</t>
  </si>
  <si>
    <t>Nguyên</t>
  </si>
  <si>
    <t>Huỳnh Thái</t>
  </si>
  <si>
    <t>Nguyện</t>
  </si>
  <si>
    <t>Đinh Thị Thu</t>
  </si>
  <si>
    <t>Nguyệt</t>
  </si>
  <si>
    <t>Lê Văn</t>
  </si>
  <si>
    <t>Nhã</t>
  </si>
  <si>
    <t xml:space="preserve">Lê Thị Thanh </t>
  </si>
  <si>
    <t>Nhàn</t>
  </si>
  <si>
    <t>Ca Thái Hồng</t>
  </si>
  <si>
    <t>Nhi</t>
  </si>
  <si>
    <t>Trương Thị</t>
  </si>
  <si>
    <t>Phê</t>
  </si>
  <si>
    <t xml:space="preserve">Nguyễn Thanh </t>
  </si>
  <si>
    <t>Phú</t>
  </si>
  <si>
    <t>Nguyễn Vĩnh</t>
  </si>
  <si>
    <t>Phúc</t>
  </si>
  <si>
    <t>Lê Thị Mai</t>
  </si>
  <si>
    <t>Phương</t>
  </si>
  <si>
    <t>Trần Thị Mỹ</t>
  </si>
  <si>
    <t>Nguyễn Hữu</t>
  </si>
  <si>
    <t>Quang</t>
  </si>
  <si>
    <t>Bùi Minh</t>
  </si>
  <si>
    <t>Sen</t>
  </si>
  <si>
    <t>Lê Hoàng</t>
  </si>
  <si>
    <t>Sơn</t>
  </si>
  <si>
    <t xml:space="preserve">Nguyễn </t>
  </si>
  <si>
    <t>Sót</t>
  </si>
  <si>
    <t>Tài</t>
  </si>
  <si>
    <t>Trần Thị Thanh</t>
  </si>
  <si>
    <t>Tâm</t>
  </si>
  <si>
    <t>Lê Việt</t>
  </si>
  <si>
    <t>Tân</t>
  </si>
  <si>
    <t>Tê</t>
  </si>
  <si>
    <t xml:space="preserve">Lê Phương </t>
  </si>
  <si>
    <t>Thảo</t>
  </si>
  <si>
    <t>Bùi Thị Phương</t>
  </si>
  <si>
    <t>Hồ Thu</t>
  </si>
  <si>
    <t xml:space="preserve">Nguyễn Thị </t>
  </si>
  <si>
    <t>Lê Thị Quỳnh</t>
  </si>
  <si>
    <t>Thi</t>
  </si>
  <si>
    <t>Nguyễn Quốc</t>
  </si>
  <si>
    <t>Thịnh</t>
  </si>
  <si>
    <t>Đặng Hoàng</t>
  </si>
  <si>
    <t>Thông</t>
  </si>
  <si>
    <t xml:space="preserve">Nguyễn Thị Mộng </t>
  </si>
  <si>
    <t>Thu</t>
  </si>
  <si>
    <t xml:space="preserve">Hoàng Thị Ngọc </t>
  </si>
  <si>
    <t>Thùy</t>
  </si>
  <si>
    <t xml:space="preserve">Nguyễn Hồng </t>
  </si>
  <si>
    <t>Thủy</t>
  </si>
  <si>
    <t>Lê Nguyễn Thủy</t>
  </si>
  <si>
    <t>Tiên</t>
  </si>
  <si>
    <t>Võ Thị Tấn</t>
  </si>
  <si>
    <t>Tiền</t>
  </si>
  <si>
    <t>Hồ Sĩ</t>
  </si>
  <si>
    <t>Tình</t>
  </si>
  <si>
    <t>Cao Thị Ái</t>
  </si>
  <si>
    <t>Trâm</t>
  </si>
  <si>
    <t>Nguyễn Thị Lữ</t>
  </si>
  <si>
    <t>Trương Tiên Thiên</t>
  </si>
  <si>
    <t>Trần Thị Bích</t>
  </si>
  <si>
    <t>Võ Thị Huyền</t>
  </si>
  <si>
    <t>Trang</t>
  </si>
  <si>
    <t xml:space="preserve">Nguyễn Thị Thùy </t>
  </si>
  <si>
    <t>Nguyễn Thị Đài</t>
  </si>
  <si>
    <t>Đậu Thị Thùy</t>
  </si>
  <si>
    <t>Lê Bá Khánh</t>
  </si>
  <si>
    <t>Trình</t>
  </si>
  <si>
    <t>Nguyễn Văn</t>
  </si>
  <si>
    <t>Trung</t>
  </si>
  <si>
    <t>Trần Trọng</t>
  </si>
  <si>
    <t>Tú</t>
  </si>
  <si>
    <t>Trần Nguyễn Quốc</t>
  </si>
  <si>
    <t>Tuấn</t>
  </si>
  <si>
    <t>Lê Thị Thảo</t>
  </si>
  <si>
    <t>Vân</t>
  </si>
  <si>
    <t>Vĩnh</t>
  </si>
  <si>
    <t>Trần Kha Luân</t>
  </si>
  <si>
    <t>Vũ</t>
  </si>
  <si>
    <t xml:space="preserve">Đoàn Thị Như </t>
  </si>
  <si>
    <t>Ý</t>
  </si>
  <si>
    <t>Nguyễn Thị Như</t>
  </si>
  <si>
    <t xml:space="preserve">Lê Văn Bình </t>
  </si>
  <si>
    <t>Yên</t>
  </si>
  <si>
    <t>BCH 201 P</t>
  </si>
  <si>
    <t>T21YDHB</t>
  </si>
  <si>
    <t>K20YDD</t>
  </si>
  <si>
    <t>K21YCD</t>
  </si>
  <si>
    <t>T21YDHA-B</t>
  </si>
  <si>
    <t>K19KMQ</t>
  </si>
  <si>
    <t>T20YDH3A</t>
  </si>
  <si>
    <t>K21YDH</t>
  </si>
  <si>
    <t>502-91-52-4-3</t>
  </si>
  <si>
    <t>501-90-42-4-1</t>
  </si>
  <si>
    <t>501</t>
  </si>
  <si>
    <t>KHỐI LỚP: BCH 201(P)</t>
  </si>
  <si>
    <t>90</t>
  </si>
  <si>
    <t>MÔN :HÓA SINH CĂN BẢN* MÃ MÔN:  BCH 201</t>
  </si>
  <si>
    <t>Thời gian:18h00 - Ngày 23/06/2017 - Phòng: 501 - cơ sở:  03 Quang Trung</t>
  </si>
  <si>
    <t/>
  </si>
  <si>
    <t>18h00 - Ngày 23/06/2017 - Phòng: 501</t>
  </si>
  <si>
    <t>502</t>
  </si>
  <si>
    <t>91</t>
  </si>
  <si>
    <t>Thời gian:18h00 - Ngày 23/06/2017 - Phòng: 502 - cơ sở:  03 Quang Trung</t>
  </si>
  <si>
    <t>18h00 - Ngày 23/06/2017 - Phòng: 502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</si>
</sst>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hair"/>
      <bottom style="hair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1" fillId="0" borderId="0">
      <alignment/>
      <protection/>
    </xf>
    <xf numFmtId="184" fontId="31" fillId="0" borderId="0">
      <alignment/>
      <protection/>
    </xf>
    <xf numFmtId="0" fontId="12" fillId="2" borderId="0">
      <alignment/>
      <protection/>
    </xf>
    <xf numFmtId="0" fontId="13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2" borderId="0">
      <alignment/>
      <protection/>
    </xf>
    <xf numFmtId="185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15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9" fontId="3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81" fillId="27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37" fontId="35" fillId="0" borderId="0">
      <alignment/>
      <protection/>
    </xf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82" fillId="28" borderId="1" applyNumberFormat="0" applyAlignment="0" applyProtection="0"/>
    <xf numFmtId="0" fontId="3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3" fillId="0" borderId="0" applyFont="0" applyFill="0" applyBorder="0" applyAlignment="0" applyProtection="0"/>
    <xf numFmtId="171" fontId="1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7" fillId="0" borderId="0">
      <alignment/>
      <protection/>
    </xf>
    <xf numFmtId="0" fontId="83" fillId="29" borderId="2" applyNumberFormat="0" applyAlignment="0" applyProtection="0"/>
    <xf numFmtId="0" fontId="2" fillId="0" borderId="0" applyFont="0" applyFill="0" applyBorder="0" applyAlignment="0" applyProtection="0"/>
    <xf numFmtId="174" fontId="1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85" fillId="30" borderId="0" applyNumberFormat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38" fillId="0" borderId="0">
      <alignment horizontal="left"/>
      <protection/>
    </xf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86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19" fillId="0" borderId="0" applyProtection="0">
      <alignment/>
    </xf>
    <xf numFmtId="0" fontId="19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  <xf numFmtId="0" fontId="89" fillId="31" borderId="1" applyNumberFormat="0" applyAlignment="0" applyProtection="0"/>
    <xf numFmtId="10" fontId="8" fillId="32" borderId="8" applyNumberFormat="0" applyBorder="0" applyAlignment="0" applyProtection="0"/>
    <xf numFmtId="10" fontId="8" fillId="32" borderId="8" applyNumberFormat="0" applyBorder="0" applyAlignment="0" applyProtection="0"/>
    <xf numFmtId="0" fontId="4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0" fillId="0" borderId="9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39" fillId="0" borderId="10">
      <alignment/>
      <protection/>
    </xf>
    <xf numFmtId="191" fontId="2" fillId="0" borderId="11">
      <alignment/>
      <protection/>
    </xf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1" fillId="0" borderId="0" applyNumberFormat="0" applyFont="0" applyFill="0" applyAlignment="0">
      <protection/>
    </xf>
    <xf numFmtId="0" fontId="91" fillId="33" borderId="0" applyNumberFormat="0" applyBorder="0" applyAlignment="0" applyProtection="0"/>
    <xf numFmtId="0" fontId="4" fillId="0" borderId="0">
      <alignment/>
      <protection/>
    </xf>
    <xf numFmtId="37" fontId="22" fillId="0" borderId="0">
      <alignment/>
      <protection/>
    </xf>
    <xf numFmtId="177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34" fillId="0" borderId="0">
      <alignment/>
      <protection/>
    </xf>
    <xf numFmtId="0" fontId="43" fillId="34" borderId="12" applyNumberFormat="0" applyFont="0" applyAlignment="0" applyProtection="0"/>
    <xf numFmtId="0" fontId="93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0" fillId="0" borderId="10">
      <alignment horizontal="center"/>
      <protection/>
    </xf>
    <xf numFmtId="3" fontId="20" fillId="0" borderId="0" applyFont="0" applyFill="0" applyBorder="0" applyAlignment="0" applyProtection="0"/>
    <xf numFmtId="0" fontId="20" fillId="35" borderId="0" applyNumberFormat="0" applyFont="0" applyBorder="0" applyAlignment="0" applyProtection="0"/>
    <xf numFmtId="3" fontId="25" fillId="0" borderId="0">
      <alignment/>
      <protection/>
    </xf>
    <xf numFmtId="0" fontId="41" fillId="0" borderId="0">
      <alignment/>
      <protection/>
    </xf>
    <xf numFmtId="0" fontId="39" fillId="0" borderId="0">
      <alignment/>
      <protection/>
    </xf>
    <xf numFmtId="49" fontId="24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4" fillId="0" borderId="0" applyNumberFormat="0" applyFill="0" applyBorder="0" applyAlignment="0" applyProtection="0"/>
    <xf numFmtId="0" fontId="95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9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 vertical="center"/>
      <protection/>
    </xf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9" fillId="0" borderId="0">
      <alignment/>
      <protection/>
    </xf>
    <xf numFmtId="0" fontId="21" fillId="0" borderId="0">
      <alignment/>
      <protection/>
    </xf>
    <xf numFmtId="16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30" fillId="0" borderId="0">
      <alignment/>
      <protection/>
    </xf>
    <xf numFmtId="181" fontId="7" fillId="0" borderId="0" applyFont="0" applyFill="0" applyBorder="0" applyAlignment="0" applyProtection="0"/>
    <xf numFmtId="164" fontId="31" fillId="0" borderId="0" applyFont="0" applyFill="0" applyBorder="0" applyAlignment="0" applyProtection="0"/>
    <xf numFmtId="182" fontId="7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97" fillId="36" borderId="0" xfId="137" applyNumberFormat="1" applyFont="1" applyFill="1" applyAlignment="1">
      <alignment/>
      <protection/>
    </xf>
    <xf numFmtId="0" fontId="4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0" fontId="98" fillId="36" borderId="0" xfId="137" applyFont="1" applyFill="1" applyAlignment="1">
      <alignment horizontal="center"/>
      <protection/>
    </xf>
    <xf numFmtId="0" fontId="49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5" fillId="0" borderId="18" xfId="138" applyNumberFormat="1" applyFont="1" applyFill="1" applyBorder="1" applyAlignment="1" applyProtection="1">
      <alignment horizontal="left"/>
      <protection/>
    </xf>
    <xf numFmtId="0" fontId="5" fillId="0" borderId="19" xfId="138" applyNumberFormat="1" applyFont="1" applyFill="1" applyBorder="1" applyAlignment="1" applyProtection="1">
      <alignment horizontal="left" wrapText="1"/>
      <protection/>
    </xf>
    <xf numFmtId="0" fontId="52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4" fillId="0" borderId="20" xfId="150" applyFont="1" applyBorder="1" applyAlignment="1" applyProtection="1">
      <alignment horizontal="center"/>
      <protection/>
    </xf>
    <xf numFmtId="0" fontId="52" fillId="0" borderId="20" xfId="138" applyFont="1" applyBorder="1">
      <alignment/>
      <protection/>
    </xf>
    <xf numFmtId="0" fontId="4" fillId="0" borderId="20" xfId="140" applyFont="1" applyBorder="1" applyAlignment="1">
      <alignment/>
      <protection/>
    </xf>
    <xf numFmtId="0" fontId="4" fillId="0" borderId="11" xfId="150" applyFont="1" applyBorder="1" applyAlignment="1" applyProtection="1">
      <alignment horizontal="center"/>
      <protection/>
    </xf>
    <xf numFmtId="0" fontId="5" fillId="0" borderId="21" xfId="138" applyNumberFormat="1" applyFont="1" applyFill="1" applyBorder="1" applyAlignment="1" applyProtection="1">
      <alignment horizontal="left"/>
      <protection/>
    </xf>
    <xf numFmtId="0" fontId="5" fillId="0" borderId="22" xfId="138" applyNumberFormat="1" applyFont="1" applyFill="1" applyBorder="1" applyAlignment="1" applyProtection="1">
      <alignment horizontal="left" wrapText="1"/>
      <protection/>
    </xf>
    <xf numFmtId="0" fontId="52" fillId="0" borderId="11" xfId="138" applyFont="1" applyBorder="1">
      <alignment/>
      <protection/>
    </xf>
    <xf numFmtId="0" fontId="4" fillId="0" borderId="11" xfId="140" applyFont="1" applyBorder="1" applyAlignment="1">
      <alignment/>
      <protection/>
    </xf>
    <xf numFmtId="0" fontId="53" fillId="0" borderId="17" xfId="138" applyNumberFormat="1" applyFont="1" applyFill="1" applyBorder="1" applyAlignment="1" applyProtection="1">
      <alignment horizontal="center" wrapText="1"/>
      <protection/>
    </xf>
    <xf numFmtId="0" fontId="53" fillId="0" borderId="23" xfId="138" applyNumberFormat="1" applyFont="1" applyFill="1" applyBorder="1" applyAlignment="1" applyProtection="1">
      <alignment horizontal="center" wrapText="1"/>
      <protection/>
    </xf>
    <xf numFmtId="0" fontId="54" fillId="0" borderId="17" xfId="138" applyFont="1" applyBorder="1" applyAlignment="1">
      <alignment horizontal="center"/>
      <protection/>
    </xf>
    <xf numFmtId="0" fontId="54" fillId="0" borderId="23" xfId="138" applyFont="1" applyBorder="1" applyAlignment="1">
      <alignment horizontal="center"/>
      <protection/>
    </xf>
    <xf numFmtId="0" fontId="55" fillId="0" borderId="0" xfId="153" applyFont="1" applyFill="1" applyBorder="1" applyAlignment="1">
      <alignment horizontal="center"/>
      <protection/>
    </xf>
    <xf numFmtId="0" fontId="2" fillId="0" borderId="0" xfId="153">
      <alignment/>
      <protection/>
    </xf>
    <xf numFmtId="0" fontId="55" fillId="0" borderId="0" xfId="153" applyFont="1" applyFill="1" applyBorder="1" applyAlignment="1">
      <alignment horizontal="left"/>
      <protection/>
    </xf>
    <xf numFmtId="0" fontId="99" fillId="0" borderId="0" xfId="153" applyFont="1" applyBorder="1" applyAlignment="1">
      <alignment horizontal="center" wrapText="1"/>
      <protection/>
    </xf>
    <xf numFmtId="0" fontId="100" fillId="0" borderId="0" xfId="153" applyFont="1" applyBorder="1" applyAlignment="1">
      <alignment horizontal="center" wrapText="1"/>
      <protection/>
    </xf>
    <xf numFmtId="0" fontId="100" fillId="0" borderId="0" xfId="153" applyFont="1" applyBorder="1" applyAlignment="1">
      <alignment wrapText="1"/>
      <protection/>
    </xf>
    <xf numFmtId="0" fontId="101" fillId="0" borderId="0" xfId="153" applyFont="1" applyBorder="1" applyAlignment="1">
      <alignment horizontal="center" wrapText="1"/>
      <protection/>
    </xf>
    <xf numFmtId="0" fontId="101" fillId="0" borderId="0" xfId="153" applyFont="1" applyBorder="1" applyAlignment="1">
      <alignment horizontal="center" vertical="center" wrapText="1"/>
      <protection/>
    </xf>
    <xf numFmtId="0" fontId="102" fillId="0" borderId="0" xfId="153" applyFont="1" applyBorder="1" applyAlignment="1">
      <alignment horizontal="center" wrapText="1"/>
      <protection/>
    </xf>
    <xf numFmtId="0" fontId="102" fillId="0" borderId="0" xfId="153" applyFont="1" applyBorder="1" applyAlignment="1">
      <alignment horizontal="center" vertical="center" wrapText="1"/>
      <protection/>
    </xf>
    <xf numFmtId="0" fontId="99" fillId="0" borderId="0" xfId="153" applyFont="1" applyBorder="1" applyAlignment="1">
      <alignment horizontal="left" vertical="center" wrapText="1"/>
      <protection/>
    </xf>
    <xf numFmtId="0" fontId="99" fillId="0" borderId="0" xfId="153" applyFont="1" applyBorder="1" applyAlignment="1">
      <alignment horizontal="center" vertical="center" wrapText="1"/>
      <protection/>
    </xf>
    <xf numFmtId="0" fontId="100" fillId="0" borderId="0" xfId="153" applyFont="1" applyBorder="1" applyAlignment="1">
      <alignment horizontal="center"/>
      <protection/>
    </xf>
    <xf numFmtId="0" fontId="99" fillId="0" borderId="0" xfId="153" applyFont="1" applyBorder="1" applyAlignment="1">
      <alignment horizontal="center"/>
      <protection/>
    </xf>
    <xf numFmtId="0" fontId="100" fillId="0" borderId="0" xfId="153" applyFont="1" applyBorder="1" applyAlignment="1">
      <alignment horizontal="left"/>
      <protection/>
    </xf>
    <xf numFmtId="0" fontId="100" fillId="0" borderId="0" xfId="153" applyFont="1" applyBorder="1">
      <alignment/>
      <protection/>
    </xf>
    <xf numFmtId="0" fontId="100" fillId="36" borderId="0" xfId="153" applyFont="1" applyFill="1" applyBorder="1" applyAlignment="1">
      <alignment horizontal="center"/>
      <protection/>
    </xf>
    <xf numFmtId="0" fontId="99" fillId="36" borderId="0" xfId="153" applyFont="1" applyFill="1" applyBorder="1" applyAlignment="1">
      <alignment horizontal="center"/>
      <protection/>
    </xf>
    <xf numFmtId="0" fontId="97" fillId="36" borderId="0" xfId="0" applyFont="1" applyFill="1" applyAlignment="1">
      <alignment wrapText="1"/>
    </xf>
    <xf numFmtId="0" fontId="4" fillId="0" borderId="18" xfId="140" applyFont="1" applyBorder="1" applyAlignment="1">
      <alignment horizontal="center"/>
      <protection/>
    </xf>
    <xf numFmtId="0" fontId="4" fillId="0" borderId="24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4" fillId="0" borderId="21" xfId="140" applyFont="1" applyBorder="1" applyAlignment="1">
      <alignment horizontal="center"/>
      <protection/>
    </xf>
    <xf numFmtId="0" fontId="4" fillId="0" borderId="25" xfId="140" applyFont="1" applyBorder="1" applyAlignment="1">
      <alignment horizontal="center"/>
      <protection/>
    </xf>
    <xf numFmtId="0" fontId="4" fillId="0" borderId="22" xfId="140" applyFont="1" applyBorder="1" applyAlignment="1">
      <alignment horizontal="center"/>
      <protection/>
    </xf>
    <xf numFmtId="0" fontId="49" fillId="0" borderId="8" xfId="140" applyFont="1" applyFill="1" applyBorder="1" applyAlignment="1">
      <alignment horizontal="center" vertical="center" wrapText="1"/>
      <protection/>
    </xf>
    <xf numFmtId="0" fontId="49" fillId="0" borderId="8" xfId="140" applyFont="1" applyFill="1" applyBorder="1" applyAlignment="1">
      <alignment horizontal="center" vertical="center"/>
      <protection/>
    </xf>
    <xf numFmtId="0" fontId="49" fillId="0" borderId="8" xfId="140" applyFont="1" applyFill="1" applyBorder="1" applyAlignment="1">
      <alignment horizontal="center"/>
      <protection/>
    </xf>
    <xf numFmtId="0" fontId="49" fillId="0" borderId="21" xfId="140" applyFont="1" applyFill="1" applyBorder="1" applyAlignment="1">
      <alignment horizontal="center" vertical="center" wrapText="1"/>
      <protection/>
    </xf>
    <xf numFmtId="0" fontId="49" fillId="0" borderId="25" xfId="140" applyFont="1" applyFill="1" applyBorder="1" applyAlignment="1">
      <alignment horizontal="center" vertical="center" wrapText="1"/>
      <protection/>
    </xf>
    <xf numFmtId="0" fontId="49" fillId="0" borderId="22" xfId="140" applyFont="1" applyFill="1" applyBorder="1" applyAlignment="1">
      <alignment horizontal="center" vertical="center" wrapText="1"/>
      <protection/>
    </xf>
    <xf numFmtId="0" fontId="49" fillId="0" borderId="26" xfId="140" applyFont="1" applyFill="1" applyBorder="1" applyAlignment="1">
      <alignment horizontal="center" vertical="center" wrapText="1"/>
      <protection/>
    </xf>
    <xf numFmtId="0" fontId="49" fillId="0" borderId="27" xfId="140" applyFont="1" applyFill="1" applyBorder="1" applyAlignment="1">
      <alignment horizontal="center" vertical="center" wrapText="1"/>
      <protection/>
    </xf>
    <xf numFmtId="0" fontId="49" fillId="0" borderId="28" xfId="140" applyFont="1" applyFill="1" applyBorder="1" applyAlignment="1">
      <alignment horizontal="center" vertical="center" wrapText="1"/>
      <protection/>
    </xf>
    <xf numFmtId="0" fontId="49" fillId="0" borderId="29" xfId="140" applyFont="1" applyFill="1" applyBorder="1" applyAlignment="1">
      <alignment horizontal="left" vertical="center"/>
      <protection/>
    </xf>
    <xf numFmtId="0" fontId="49" fillId="0" borderId="30" xfId="140" applyFont="1" applyFill="1" applyBorder="1" applyAlignment="1">
      <alignment horizontal="left" vertical="center"/>
      <protection/>
    </xf>
    <xf numFmtId="0" fontId="4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left"/>
    </xf>
    <xf numFmtId="0" fontId="99" fillId="0" borderId="0" xfId="153" applyFont="1" applyBorder="1" applyAlignment="1">
      <alignment horizontal="left" vertical="center" wrapText="1"/>
      <protection/>
    </xf>
    <xf numFmtId="0" fontId="99" fillId="0" borderId="0" xfId="153" applyFont="1" applyBorder="1" applyAlignment="1">
      <alignment horizontal="center" vertical="center" wrapText="1"/>
      <protection/>
    </xf>
    <xf numFmtId="0" fontId="103" fillId="0" borderId="0" xfId="153" applyFont="1" applyBorder="1" applyAlignment="1">
      <alignment horizontal="center" wrapText="1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17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ont>
        <color theme="0"/>
      </font>
    </dxf>
    <dxf>
      <font>
        <color theme="0"/>
      </font>
    </dxf>
    <dxf>
      <font>
        <color theme="0"/>
      </font>
      <border/>
    </dxf>
    <dxf>
      <fill>
        <patternFill>
          <bgColor rgb="FFCCFFFF"/>
        </patternFill>
      </fill>
      <border>
        <left style="thin">
          <color rgb="FF33CCCC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AddIns\PrintList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4.421875" style="0" bestFit="1" customWidth="1"/>
    <col min="2" max="2" width="9.57421875" style="0" bestFit="1" customWidth="1"/>
    <col min="3" max="3" width="17.57421875" style="0" bestFit="1" customWidth="1"/>
    <col min="4" max="4" width="7.57421875" style="0" bestFit="1" customWidth="1"/>
    <col min="5" max="5" width="14.00390625" style="0" bestFit="1" customWidth="1"/>
    <col min="6" max="6" width="15.140625" style="0" bestFit="1" customWidth="1"/>
    <col min="7" max="7" width="3.57421875" style="0" bestFit="1" customWidth="1"/>
    <col min="8" max="8" width="10.0039062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1.7109375" style="0" bestFit="1" customWidth="1"/>
    <col min="13" max="13" width="2.140625" style="0" bestFit="1" customWidth="1"/>
    <col min="14" max="14" width="34.28125" style="0" bestFit="1" customWidth="1"/>
  </cols>
  <sheetData>
    <row r="1" spans="2:11" s="1" customFormat="1" ht="14.25" customHeight="1">
      <c r="B1" s="61" t="s">
        <v>4</v>
      </c>
      <c r="C1" s="61"/>
      <c r="D1" s="62" t="s">
        <v>520</v>
      </c>
      <c r="E1" s="62"/>
      <c r="F1" s="62"/>
      <c r="G1" s="62"/>
      <c r="H1" s="62"/>
      <c r="I1" s="62"/>
      <c r="J1" s="62"/>
      <c r="K1" s="43" t="s">
        <v>696</v>
      </c>
    </row>
    <row r="2" spans="2:13" s="1" customFormat="1" ht="15">
      <c r="B2" s="61" t="s">
        <v>5</v>
      </c>
      <c r="C2" s="61"/>
      <c r="D2" s="2" t="s">
        <v>697</v>
      </c>
      <c r="E2" s="62" t="s">
        <v>698</v>
      </c>
      <c r="F2" s="62"/>
      <c r="G2" s="62"/>
      <c r="H2" s="62"/>
      <c r="I2" s="62"/>
      <c r="J2" s="62"/>
      <c r="K2" s="3" t="s">
        <v>6</v>
      </c>
      <c r="L2" s="4" t="s">
        <v>7</v>
      </c>
      <c r="M2" s="4">
        <v>3</v>
      </c>
    </row>
    <row r="3" spans="2:13" s="5" customFormat="1" ht="18.75" customHeight="1">
      <c r="B3" s="6" t="s">
        <v>699</v>
      </c>
      <c r="C3" s="63" t="s">
        <v>700</v>
      </c>
      <c r="D3" s="63"/>
      <c r="E3" s="63"/>
      <c r="F3" s="63"/>
      <c r="G3" s="63"/>
      <c r="H3" s="63"/>
      <c r="I3" s="63"/>
      <c r="J3" s="63"/>
      <c r="K3" s="3" t="s">
        <v>8</v>
      </c>
      <c r="L3" s="3" t="s">
        <v>7</v>
      </c>
      <c r="M3" s="3">
        <v>2</v>
      </c>
    </row>
    <row r="4" spans="1:13" s="5" customFormat="1" ht="18.75" customHeight="1">
      <c r="A4" s="64" t="s">
        <v>701</v>
      </c>
      <c r="B4" s="64"/>
      <c r="C4" s="64"/>
      <c r="D4" s="64"/>
      <c r="E4" s="64"/>
      <c r="F4" s="64"/>
      <c r="G4" s="64"/>
      <c r="H4" s="64"/>
      <c r="I4" s="64"/>
      <c r="J4" s="64"/>
      <c r="K4" s="3" t="s">
        <v>9</v>
      </c>
      <c r="L4" s="3" t="s">
        <v>7</v>
      </c>
      <c r="M4" s="3">
        <v>1</v>
      </c>
    </row>
    <row r="5" ht="9" customHeight="1"/>
    <row r="6" spans="1:13" ht="15" customHeight="1">
      <c r="A6" s="51" t="s">
        <v>0</v>
      </c>
      <c r="B6" s="50" t="s">
        <v>10</v>
      </c>
      <c r="C6" s="59" t="s">
        <v>1</v>
      </c>
      <c r="D6" s="60" t="s">
        <v>2</v>
      </c>
      <c r="E6" s="50" t="s">
        <v>16</v>
      </c>
      <c r="F6" s="50" t="s">
        <v>17</v>
      </c>
      <c r="G6" s="50" t="s">
        <v>11</v>
      </c>
      <c r="H6" s="50" t="s">
        <v>12</v>
      </c>
      <c r="I6" s="52" t="s">
        <v>3</v>
      </c>
      <c r="J6" s="52"/>
      <c r="K6" s="53" t="s">
        <v>13</v>
      </c>
      <c r="L6" s="54"/>
      <c r="M6" s="55"/>
    </row>
    <row r="7" spans="1:13" ht="27" customHeight="1">
      <c r="A7" s="51"/>
      <c r="B7" s="51"/>
      <c r="C7" s="59"/>
      <c r="D7" s="60"/>
      <c r="E7" s="51"/>
      <c r="F7" s="51"/>
      <c r="G7" s="51"/>
      <c r="H7" s="51"/>
      <c r="I7" s="7" t="s">
        <v>14</v>
      </c>
      <c r="J7" s="7" t="s">
        <v>15</v>
      </c>
      <c r="K7" s="56"/>
      <c r="L7" s="57"/>
      <c r="M7" s="58"/>
    </row>
    <row r="8" spans="1:14" ht="19.5" customHeight="1">
      <c r="A8" s="8">
        <v>1</v>
      </c>
      <c r="B8" s="21">
        <v>2127521838</v>
      </c>
      <c r="C8" s="9" t="s">
        <v>529</v>
      </c>
      <c r="D8" s="10" t="s">
        <v>530</v>
      </c>
      <c r="E8" s="23" t="s">
        <v>687</v>
      </c>
      <c r="F8" s="23" t="s">
        <v>688</v>
      </c>
      <c r="G8" s="11"/>
      <c r="H8" s="12"/>
      <c r="I8" s="12"/>
      <c r="J8" s="12"/>
      <c r="K8" s="47" t="s">
        <v>702</v>
      </c>
      <c r="L8" s="48"/>
      <c r="M8" s="49"/>
      <c r="N8" t="s">
        <v>703</v>
      </c>
    </row>
    <row r="9" spans="1:14" ht="19.5" customHeight="1">
      <c r="A9" s="8">
        <v>2</v>
      </c>
      <c r="B9" s="21">
        <v>2127521839</v>
      </c>
      <c r="C9" s="9" t="s">
        <v>531</v>
      </c>
      <c r="D9" s="10" t="s">
        <v>532</v>
      </c>
      <c r="E9" s="23" t="s">
        <v>687</v>
      </c>
      <c r="F9" s="23" t="s">
        <v>688</v>
      </c>
      <c r="G9" s="11"/>
      <c r="H9" s="12"/>
      <c r="I9" s="12"/>
      <c r="J9" s="12"/>
      <c r="K9" s="44" t="s">
        <v>702</v>
      </c>
      <c r="L9" s="45"/>
      <c r="M9" s="46"/>
      <c r="N9" t="s">
        <v>703</v>
      </c>
    </row>
    <row r="10" spans="1:14" ht="19.5" customHeight="1">
      <c r="A10" s="8">
        <v>3</v>
      </c>
      <c r="B10" s="21">
        <v>2021513498</v>
      </c>
      <c r="C10" s="9" t="s">
        <v>533</v>
      </c>
      <c r="D10" s="10" t="s">
        <v>534</v>
      </c>
      <c r="E10" s="23" t="s">
        <v>687</v>
      </c>
      <c r="F10" s="23" t="s">
        <v>689</v>
      </c>
      <c r="G10" s="11"/>
      <c r="H10" s="12"/>
      <c r="I10" s="12"/>
      <c r="J10" s="12"/>
      <c r="K10" s="44" t="s">
        <v>702</v>
      </c>
      <c r="L10" s="45"/>
      <c r="M10" s="46"/>
      <c r="N10" t="s">
        <v>703</v>
      </c>
    </row>
    <row r="11" spans="1:14" ht="19.5" customHeight="1">
      <c r="A11" s="8">
        <v>4</v>
      </c>
      <c r="B11" s="21">
        <v>2126521842</v>
      </c>
      <c r="C11" s="9" t="s">
        <v>535</v>
      </c>
      <c r="D11" s="10" t="s">
        <v>536</v>
      </c>
      <c r="E11" s="23" t="s">
        <v>687</v>
      </c>
      <c r="F11" s="23" t="s">
        <v>688</v>
      </c>
      <c r="G11" s="11"/>
      <c r="H11" s="12"/>
      <c r="I11" s="12"/>
      <c r="J11" s="12"/>
      <c r="K11" s="44" t="s">
        <v>702</v>
      </c>
      <c r="L11" s="45"/>
      <c r="M11" s="46"/>
      <c r="N11" t="s">
        <v>703</v>
      </c>
    </row>
    <row r="12" spans="1:14" ht="19.5" customHeight="1">
      <c r="A12" s="8">
        <v>5</v>
      </c>
      <c r="B12" s="21">
        <v>2127521843</v>
      </c>
      <c r="C12" s="9" t="s">
        <v>537</v>
      </c>
      <c r="D12" s="10" t="s">
        <v>538</v>
      </c>
      <c r="E12" s="23" t="s">
        <v>687</v>
      </c>
      <c r="F12" s="23" t="s">
        <v>688</v>
      </c>
      <c r="G12" s="11"/>
      <c r="H12" s="12"/>
      <c r="I12" s="12"/>
      <c r="J12" s="12"/>
      <c r="K12" s="44" t="s">
        <v>702</v>
      </c>
      <c r="L12" s="45"/>
      <c r="M12" s="46"/>
      <c r="N12" t="s">
        <v>703</v>
      </c>
    </row>
    <row r="13" spans="1:14" ht="19.5" customHeight="1">
      <c r="A13" s="8">
        <v>6</v>
      </c>
      <c r="B13" s="21">
        <v>2126521844</v>
      </c>
      <c r="C13" s="9" t="s">
        <v>539</v>
      </c>
      <c r="D13" s="10" t="s">
        <v>540</v>
      </c>
      <c r="E13" s="23" t="s">
        <v>687</v>
      </c>
      <c r="F13" s="23" t="s">
        <v>688</v>
      </c>
      <c r="G13" s="11"/>
      <c r="H13" s="12"/>
      <c r="I13" s="12"/>
      <c r="J13" s="12"/>
      <c r="K13" s="44" t="s">
        <v>702</v>
      </c>
      <c r="L13" s="45"/>
      <c r="M13" s="46"/>
      <c r="N13" t="s">
        <v>703</v>
      </c>
    </row>
    <row r="14" spans="1:14" ht="19.5" customHeight="1">
      <c r="A14" s="8">
        <v>7</v>
      </c>
      <c r="B14" s="21">
        <v>2126521845</v>
      </c>
      <c r="C14" s="9" t="s">
        <v>541</v>
      </c>
      <c r="D14" s="10" t="s">
        <v>540</v>
      </c>
      <c r="E14" s="23" t="s">
        <v>687</v>
      </c>
      <c r="F14" s="23" t="s">
        <v>688</v>
      </c>
      <c r="G14" s="11"/>
      <c r="H14" s="12"/>
      <c r="I14" s="12"/>
      <c r="J14" s="12"/>
      <c r="K14" s="44" t="s">
        <v>702</v>
      </c>
      <c r="L14" s="45"/>
      <c r="M14" s="46"/>
      <c r="N14" t="s">
        <v>703</v>
      </c>
    </row>
    <row r="15" spans="1:14" ht="19.5" customHeight="1">
      <c r="A15" s="8">
        <v>8</v>
      </c>
      <c r="B15" s="21">
        <v>2126521848</v>
      </c>
      <c r="C15" s="9" t="s">
        <v>542</v>
      </c>
      <c r="D15" s="10" t="s">
        <v>543</v>
      </c>
      <c r="E15" s="23" t="s">
        <v>687</v>
      </c>
      <c r="F15" s="23" t="s">
        <v>688</v>
      </c>
      <c r="G15" s="11"/>
      <c r="H15" s="12"/>
      <c r="I15" s="12"/>
      <c r="J15" s="12"/>
      <c r="K15" s="44" t="s">
        <v>702</v>
      </c>
      <c r="L15" s="45"/>
      <c r="M15" s="46"/>
      <c r="N15" t="s">
        <v>703</v>
      </c>
    </row>
    <row r="16" spans="1:14" ht="19.5" customHeight="1">
      <c r="A16" s="8">
        <v>9</v>
      </c>
      <c r="B16" s="21">
        <v>2110516665</v>
      </c>
      <c r="C16" s="9" t="s">
        <v>544</v>
      </c>
      <c r="D16" s="10" t="s">
        <v>545</v>
      </c>
      <c r="E16" s="23" t="s">
        <v>687</v>
      </c>
      <c r="F16" s="23" t="s">
        <v>690</v>
      </c>
      <c r="G16" s="11"/>
      <c r="H16" s="12"/>
      <c r="I16" s="12"/>
      <c r="J16" s="12"/>
      <c r="K16" s="44" t="s">
        <v>702</v>
      </c>
      <c r="L16" s="45"/>
      <c r="M16" s="46"/>
      <c r="N16" t="s">
        <v>703</v>
      </c>
    </row>
    <row r="17" spans="1:14" ht="19.5" customHeight="1">
      <c r="A17" s="8">
        <v>10</v>
      </c>
      <c r="B17" s="21">
        <v>2126521851</v>
      </c>
      <c r="C17" s="9" t="s">
        <v>546</v>
      </c>
      <c r="D17" s="10" t="s">
        <v>547</v>
      </c>
      <c r="E17" s="23" t="s">
        <v>687</v>
      </c>
      <c r="F17" s="23" t="s">
        <v>688</v>
      </c>
      <c r="G17" s="11"/>
      <c r="H17" s="12"/>
      <c r="I17" s="12"/>
      <c r="J17" s="12"/>
      <c r="K17" s="44" t="s">
        <v>702</v>
      </c>
      <c r="L17" s="45"/>
      <c r="M17" s="46"/>
      <c r="N17" t="s">
        <v>703</v>
      </c>
    </row>
    <row r="18" spans="1:14" ht="19.5" customHeight="1">
      <c r="A18" s="8">
        <v>11</v>
      </c>
      <c r="B18" s="21">
        <v>2126521852</v>
      </c>
      <c r="C18" s="9" t="s">
        <v>548</v>
      </c>
      <c r="D18" s="10" t="s">
        <v>547</v>
      </c>
      <c r="E18" s="23" t="s">
        <v>687</v>
      </c>
      <c r="F18" s="23" t="s">
        <v>688</v>
      </c>
      <c r="G18" s="11"/>
      <c r="H18" s="12"/>
      <c r="I18" s="12"/>
      <c r="J18" s="12"/>
      <c r="K18" s="44" t="s">
        <v>702</v>
      </c>
      <c r="L18" s="45"/>
      <c r="M18" s="46"/>
      <c r="N18" t="s">
        <v>703</v>
      </c>
    </row>
    <row r="19" spans="1:14" ht="19.5" customHeight="1">
      <c r="A19" s="8">
        <v>12</v>
      </c>
      <c r="B19" s="21">
        <v>2126521853</v>
      </c>
      <c r="C19" s="9" t="s">
        <v>549</v>
      </c>
      <c r="D19" s="10" t="s">
        <v>550</v>
      </c>
      <c r="E19" s="23" t="s">
        <v>687</v>
      </c>
      <c r="F19" s="23" t="s">
        <v>688</v>
      </c>
      <c r="G19" s="11"/>
      <c r="H19" s="12"/>
      <c r="I19" s="12"/>
      <c r="J19" s="12"/>
      <c r="K19" s="44" t="s">
        <v>702</v>
      </c>
      <c r="L19" s="45"/>
      <c r="M19" s="46"/>
      <c r="N19" t="s">
        <v>703</v>
      </c>
    </row>
    <row r="20" spans="1:14" ht="19.5" customHeight="1">
      <c r="A20" s="8">
        <v>13</v>
      </c>
      <c r="B20" s="21">
        <v>2027522034</v>
      </c>
      <c r="C20" s="9" t="s">
        <v>551</v>
      </c>
      <c r="D20" s="10" t="s">
        <v>552</v>
      </c>
      <c r="E20" s="23" t="s">
        <v>687</v>
      </c>
      <c r="F20" s="23" t="s">
        <v>691</v>
      </c>
      <c r="G20" s="11"/>
      <c r="H20" s="12"/>
      <c r="I20" s="12"/>
      <c r="J20" s="12"/>
      <c r="K20" s="44" t="s">
        <v>702</v>
      </c>
      <c r="L20" s="45"/>
      <c r="M20" s="46"/>
      <c r="N20" t="s">
        <v>703</v>
      </c>
    </row>
    <row r="21" spans="1:14" ht="19.5" customHeight="1">
      <c r="A21" s="8">
        <v>14</v>
      </c>
      <c r="B21" s="21">
        <v>2126521856</v>
      </c>
      <c r="C21" s="9" t="s">
        <v>544</v>
      </c>
      <c r="D21" s="10" t="s">
        <v>553</v>
      </c>
      <c r="E21" s="23" t="s">
        <v>687</v>
      </c>
      <c r="F21" s="23" t="s">
        <v>688</v>
      </c>
      <c r="G21" s="11"/>
      <c r="H21" s="12"/>
      <c r="I21" s="12"/>
      <c r="J21" s="12"/>
      <c r="K21" s="44" t="s">
        <v>702</v>
      </c>
      <c r="L21" s="45"/>
      <c r="M21" s="46"/>
      <c r="N21" t="s">
        <v>703</v>
      </c>
    </row>
    <row r="22" spans="1:14" ht="19.5" customHeight="1">
      <c r="A22" s="8">
        <v>15</v>
      </c>
      <c r="B22" s="21">
        <v>2127521858</v>
      </c>
      <c r="C22" s="9" t="s">
        <v>554</v>
      </c>
      <c r="D22" s="10" t="s">
        <v>553</v>
      </c>
      <c r="E22" s="23" t="s">
        <v>687</v>
      </c>
      <c r="F22" s="23" t="s">
        <v>688</v>
      </c>
      <c r="G22" s="11"/>
      <c r="H22" s="12"/>
      <c r="I22" s="12"/>
      <c r="J22" s="12"/>
      <c r="K22" s="44" t="s">
        <v>702</v>
      </c>
      <c r="L22" s="45"/>
      <c r="M22" s="46"/>
      <c r="N22" t="s">
        <v>703</v>
      </c>
    </row>
    <row r="23" spans="1:14" ht="19.5" customHeight="1">
      <c r="A23" s="8">
        <v>16</v>
      </c>
      <c r="B23" s="21">
        <v>2127521861</v>
      </c>
      <c r="C23" s="9" t="s">
        <v>555</v>
      </c>
      <c r="D23" s="10" t="s">
        <v>556</v>
      </c>
      <c r="E23" s="23" t="s">
        <v>687</v>
      </c>
      <c r="F23" s="23" t="s">
        <v>688</v>
      </c>
      <c r="G23" s="11"/>
      <c r="H23" s="12"/>
      <c r="I23" s="12"/>
      <c r="J23" s="12"/>
      <c r="K23" s="44" t="s">
        <v>702</v>
      </c>
      <c r="L23" s="45"/>
      <c r="M23" s="46"/>
      <c r="N23" t="s">
        <v>703</v>
      </c>
    </row>
    <row r="24" spans="1:14" ht="19.5" customHeight="1">
      <c r="A24" s="8">
        <v>17</v>
      </c>
      <c r="B24" s="21">
        <v>2127521862</v>
      </c>
      <c r="C24" s="9" t="s">
        <v>557</v>
      </c>
      <c r="D24" s="10" t="s">
        <v>556</v>
      </c>
      <c r="E24" s="23" t="s">
        <v>687</v>
      </c>
      <c r="F24" s="23" t="s">
        <v>688</v>
      </c>
      <c r="G24" s="11"/>
      <c r="H24" s="12"/>
      <c r="I24" s="12"/>
      <c r="J24" s="12"/>
      <c r="K24" s="44" t="s">
        <v>702</v>
      </c>
      <c r="L24" s="45"/>
      <c r="M24" s="46"/>
      <c r="N24" t="s">
        <v>703</v>
      </c>
    </row>
    <row r="25" spans="1:14" ht="19.5" customHeight="1">
      <c r="A25" s="8">
        <v>18</v>
      </c>
      <c r="B25" s="21">
        <v>2127521863</v>
      </c>
      <c r="C25" s="9" t="s">
        <v>558</v>
      </c>
      <c r="D25" s="10" t="s">
        <v>559</v>
      </c>
      <c r="E25" s="23" t="s">
        <v>687</v>
      </c>
      <c r="F25" s="23" t="s">
        <v>688</v>
      </c>
      <c r="G25" s="11"/>
      <c r="H25" s="12"/>
      <c r="I25" s="12"/>
      <c r="J25" s="12"/>
      <c r="K25" s="44" t="s">
        <v>702</v>
      </c>
      <c r="L25" s="45"/>
      <c r="M25" s="46"/>
      <c r="N25" t="s">
        <v>703</v>
      </c>
    </row>
    <row r="26" spans="1:14" ht="19.5" customHeight="1">
      <c r="A26" s="8">
        <v>19</v>
      </c>
      <c r="B26" s="21">
        <v>2110513125</v>
      </c>
      <c r="C26" s="9" t="s">
        <v>560</v>
      </c>
      <c r="D26" s="10" t="s">
        <v>561</v>
      </c>
      <c r="E26" s="23" t="s">
        <v>687</v>
      </c>
      <c r="F26" s="23" t="s">
        <v>690</v>
      </c>
      <c r="G26" s="11"/>
      <c r="H26" s="12"/>
      <c r="I26" s="12"/>
      <c r="J26" s="12"/>
      <c r="K26" s="44" t="s">
        <v>702</v>
      </c>
      <c r="L26" s="45"/>
      <c r="M26" s="46"/>
      <c r="N26" t="s">
        <v>703</v>
      </c>
    </row>
    <row r="27" spans="1:14" ht="19.5" customHeight="1">
      <c r="A27" s="8">
        <v>20</v>
      </c>
      <c r="B27" s="21">
        <v>2127521864</v>
      </c>
      <c r="C27" s="9" t="s">
        <v>562</v>
      </c>
      <c r="D27" s="10" t="s">
        <v>563</v>
      </c>
      <c r="E27" s="23" t="s">
        <v>687</v>
      </c>
      <c r="F27" s="23" t="s">
        <v>688</v>
      </c>
      <c r="G27" s="11"/>
      <c r="H27" s="12"/>
      <c r="I27" s="12"/>
      <c r="J27" s="12"/>
      <c r="K27" s="44" t="s">
        <v>702</v>
      </c>
      <c r="L27" s="45"/>
      <c r="M27" s="46"/>
      <c r="N27" t="s">
        <v>703</v>
      </c>
    </row>
    <row r="28" spans="1:14" ht="19.5" customHeight="1">
      <c r="A28" s="8">
        <v>21</v>
      </c>
      <c r="B28" s="21">
        <v>2127521865</v>
      </c>
      <c r="C28" s="9" t="s">
        <v>564</v>
      </c>
      <c r="D28" s="10" t="s">
        <v>563</v>
      </c>
      <c r="E28" s="23" t="s">
        <v>687</v>
      </c>
      <c r="F28" s="23" t="s">
        <v>688</v>
      </c>
      <c r="G28" s="11"/>
      <c r="H28" s="12"/>
      <c r="I28" s="12"/>
      <c r="J28" s="12"/>
      <c r="K28" s="44" t="s">
        <v>702</v>
      </c>
      <c r="L28" s="45"/>
      <c r="M28" s="46"/>
      <c r="N28" t="s">
        <v>703</v>
      </c>
    </row>
    <row r="29" spans="1:14" ht="19.5" customHeight="1">
      <c r="A29" s="8">
        <v>22</v>
      </c>
      <c r="B29" s="21">
        <v>2126521866</v>
      </c>
      <c r="C29" s="9" t="s">
        <v>544</v>
      </c>
      <c r="D29" s="10" t="s">
        <v>565</v>
      </c>
      <c r="E29" s="23" t="s">
        <v>687</v>
      </c>
      <c r="F29" s="23" t="s">
        <v>688</v>
      </c>
      <c r="G29" s="11"/>
      <c r="H29" s="12"/>
      <c r="I29" s="12"/>
      <c r="J29" s="12"/>
      <c r="K29" s="44" t="s">
        <v>702</v>
      </c>
      <c r="L29" s="45"/>
      <c r="M29" s="46"/>
      <c r="N29" t="s">
        <v>703</v>
      </c>
    </row>
    <row r="30" spans="1:14" ht="19.5" customHeight="1">
      <c r="A30" s="8">
        <v>23</v>
      </c>
      <c r="B30" s="21">
        <v>2127521868</v>
      </c>
      <c r="C30" s="9" t="s">
        <v>566</v>
      </c>
      <c r="D30" s="10" t="s">
        <v>567</v>
      </c>
      <c r="E30" s="23" t="s">
        <v>687</v>
      </c>
      <c r="F30" s="23" t="s">
        <v>688</v>
      </c>
      <c r="G30" s="11"/>
      <c r="H30" s="12"/>
      <c r="I30" s="12"/>
      <c r="J30" s="12"/>
      <c r="K30" s="44" t="s">
        <v>702</v>
      </c>
      <c r="L30" s="45"/>
      <c r="M30" s="46"/>
      <c r="N30" t="s">
        <v>703</v>
      </c>
    </row>
    <row r="31" spans="1:14" ht="19.5" customHeight="1">
      <c r="A31" s="8">
        <v>24</v>
      </c>
      <c r="B31" s="21">
        <v>2127521869</v>
      </c>
      <c r="C31" s="9" t="s">
        <v>568</v>
      </c>
      <c r="D31" s="10" t="s">
        <v>569</v>
      </c>
      <c r="E31" s="23" t="s">
        <v>687</v>
      </c>
      <c r="F31" s="23" t="s">
        <v>688</v>
      </c>
      <c r="G31" s="11"/>
      <c r="H31" s="12"/>
      <c r="I31" s="12"/>
      <c r="J31" s="12"/>
      <c r="K31" s="44" t="s">
        <v>702</v>
      </c>
      <c r="L31" s="45"/>
      <c r="M31" s="46"/>
      <c r="N31" t="s">
        <v>703</v>
      </c>
    </row>
    <row r="32" spans="1:14" ht="19.5" customHeight="1">
      <c r="A32" s="8">
        <v>25</v>
      </c>
      <c r="B32" s="21">
        <v>2126521870</v>
      </c>
      <c r="C32" s="9" t="s">
        <v>570</v>
      </c>
      <c r="D32" s="10" t="s">
        <v>571</v>
      </c>
      <c r="E32" s="23" t="s">
        <v>687</v>
      </c>
      <c r="F32" s="23" t="s">
        <v>688</v>
      </c>
      <c r="G32" s="11"/>
      <c r="H32" s="12"/>
      <c r="I32" s="12"/>
      <c r="J32" s="12"/>
      <c r="K32" s="44" t="s">
        <v>702</v>
      </c>
      <c r="L32" s="45"/>
      <c r="M32" s="46"/>
      <c r="N32" t="s">
        <v>703</v>
      </c>
    </row>
    <row r="33" spans="1:14" ht="19.5" customHeight="1">
      <c r="A33" s="8">
        <v>26</v>
      </c>
      <c r="B33" s="21">
        <v>2127521872</v>
      </c>
      <c r="C33" s="9" t="s">
        <v>572</v>
      </c>
      <c r="D33" s="10" t="s">
        <v>573</v>
      </c>
      <c r="E33" s="23" t="s">
        <v>687</v>
      </c>
      <c r="F33" s="23" t="s">
        <v>688</v>
      </c>
      <c r="G33" s="11"/>
      <c r="H33" s="12"/>
      <c r="I33" s="12"/>
      <c r="J33" s="12"/>
      <c r="K33" s="44" t="s">
        <v>702</v>
      </c>
      <c r="L33" s="45"/>
      <c r="M33" s="46"/>
      <c r="N33" t="s">
        <v>703</v>
      </c>
    </row>
    <row r="34" spans="1:14" ht="19.5" customHeight="1">
      <c r="A34" s="8">
        <v>27</v>
      </c>
      <c r="B34" s="21">
        <v>2126521874</v>
      </c>
      <c r="C34" s="9" t="s">
        <v>574</v>
      </c>
      <c r="D34" s="10" t="s">
        <v>575</v>
      </c>
      <c r="E34" s="23" t="s">
        <v>687</v>
      </c>
      <c r="F34" s="23" t="s">
        <v>688</v>
      </c>
      <c r="G34" s="11"/>
      <c r="H34" s="12"/>
      <c r="I34" s="12"/>
      <c r="J34" s="12"/>
      <c r="K34" s="44" t="s">
        <v>702</v>
      </c>
      <c r="L34" s="45"/>
      <c r="M34" s="46"/>
      <c r="N34" t="s">
        <v>703</v>
      </c>
    </row>
    <row r="35" spans="1:14" ht="19.5" customHeight="1">
      <c r="A35" s="8">
        <v>28</v>
      </c>
      <c r="B35" s="21">
        <v>2126521875</v>
      </c>
      <c r="C35" s="9" t="s">
        <v>576</v>
      </c>
      <c r="D35" s="10" t="s">
        <v>575</v>
      </c>
      <c r="E35" s="23" t="s">
        <v>687</v>
      </c>
      <c r="F35" s="23" t="s">
        <v>688</v>
      </c>
      <c r="G35" s="11"/>
      <c r="H35" s="12"/>
      <c r="I35" s="12"/>
      <c r="J35" s="12"/>
      <c r="K35" s="44" t="s">
        <v>702</v>
      </c>
      <c r="L35" s="45"/>
      <c r="M35" s="46"/>
      <c r="N35" t="s">
        <v>703</v>
      </c>
    </row>
    <row r="36" spans="1:14" ht="19.5" customHeight="1">
      <c r="A36" s="8">
        <v>29</v>
      </c>
      <c r="B36" s="21">
        <v>2127521876</v>
      </c>
      <c r="C36" s="9" t="s">
        <v>577</v>
      </c>
      <c r="D36" s="10" t="s">
        <v>578</v>
      </c>
      <c r="E36" s="23" t="s">
        <v>687</v>
      </c>
      <c r="F36" s="23" t="s">
        <v>688</v>
      </c>
      <c r="G36" s="11"/>
      <c r="H36" s="12"/>
      <c r="I36" s="12"/>
      <c r="J36" s="12"/>
      <c r="K36" s="44" t="s">
        <v>702</v>
      </c>
      <c r="L36" s="45"/>
      <c r="M36" s="46"/>
      <c r="N36" t="s">
        <v>703</v>
      </c>
    </row>
    <row r="37" spans="1:14" ht="19.5" customHeight="1">
      <c r="A37" s="13">
        <v>30</v>
      </c>
      <c r="B37" s="21">
        <v>2127521878</v>
      </c>
      <c r="C37" s="9" t="s">
        <v>579</v>
      </c>
      <c r="D37" s="10" t="s">
        <v>580</v>
      </c>
      <c r="E37" s="23" t="s">
        <v>687</v>
      </c>
      <c r="F37" s="23" t="s">
        <v>688</v>
      </c>
      <c r="G37" s="14"/>
      <c r="H37" s="15"/>
      <c r="I37" s="15"/>
      <c r="J37" s="15"/>
      <c r="K37" s="44" t="s">
        <v>702</v>
      </c>
      <c r="L37" s="45"/>
      <c r="M37" s="46"/>
      <c r="N37" t="s">
        <v>703</v>
      </c>
    </row>
    <row r="38" spans="1:14" ht="19.5" customHeight="1">
      <c r="A38" s="16">
        <v>31</v>
      </c>
      <c r="B38" s="22">
        <v>2127521879</v>
      </c>
      <c r="C38" s="17" t="s">
        <v>581</v>
      </c>
      <c r="D38" s="18" t="s">
        <v>580</v>
      </c>
      <c r="E38" s="24" t="s">
        <v>687</v>
      </c>
      <c r="F38" s="24" t="s">
        <v>688</v>
      </c>
      <c r="G38" s="19"/>
      <c r="H38" s="20"/>
      <c r="I38" s="20"/>
      <c r="J38" s="20"/>
      <c r="K38" s="47" t="s">
        <v>702</v>
      </c>
      <c r="L38" s="48"/>
      <c r="M38" s="49"/>
      <c r="N38" t="s">
        <v>703</v>
      </c>
    </row>
    <row r="39" spans="1:14" ht="19.5" customHeight="1">
      <c r="A39" s="8">
        <v>32</v>
      </c>
      <c r="B39" s="21">
        <v>2126521880</v>
      </c>
      <c r="C39" s="9" t="s">
        <v>582</v>
      </c>
      <c r="D39" s="10" t="s">
        <v>583</v>
      </c>
      <c r="E39" s="23" t="s">
        <v>687</v>
      </c>
      <c r="F39" s="23" t="s">
        <v>688</v>
      </c>
      <c r="G39" s="11"/>
      <c r="H39" s="12"/>
      <c r="I39" s="12"/>
      <c r="J39" s="12"/>
      <c r="K39" s="44" t="s">
        <v>702</v>
      </c>
      <c r="L39" s="45"/>
      <c r="M39" s="46"/>
      <c r="N39" t="s">
        <v>703</v>
      </c>
    </row>
    <row r="40" spans="1:14" ht="19.5" customHeight="1">
      <c r="A40" s="8">
        <v>33</v>
      </c>
      <c r="B40" s="21">
        <v>2126521881</v>
      </c>
      <c r="C40" s="9" t="s">
        <v>584</v>
      </c>
      <c r="D40" s="10" t="s">
        <v>583</v>
      </c>
      <c r="E40" s="23" t="s">
        <v>687</v>
      </c>
      <c r="F40" s="23" t="s">
        <v>688</v>
      </c>
      <c r="G40" s="11"/>
      <c r="H40" s="12"/>
      <c r="I40" s="12"/>
      <c r="J40" s="12"/>
      <c r="K40" s="44" t="s">
        <v>702</v>
      </c>
      <c r="L40" s="45"/>
      <c r="M40" s="46"/>
      <c r="N40" t="s">
        <v>703</v>
      </c>
    </row>
    <row r="41" spans="1:14" ht="19.5" customHeight="1">
      <c r="A41" s="8">
        <v>34</v>
      </c>
      <c r="B41" s="21">
        <v>2126521882</v>
      </c>
      <c r="C41" s="9" t="s">
        <v>585</v>
      </c>
      <c r="D41" s="10" t="s">
        <v>586</v>
      </c>
      <c r="E41" s="23" t="s">
        <v>687</v>
      </c>
      <c r="F41" s="23" t="s">
        <v>688</v>
      </c>
      <c r="G41" s="11"/>
      <c r="H41" s="12"/>
      <c r="I41" s="12"/>
      <c r="J41" s="12"/>
      <c r="K41" s="44" t="s">
        <v>702</v>
      </c>
      <c r="L41" s="45"/>
      <c r="M41" s="46"/>
      <c r="N41" t="s">
        <v>703</v>
      </c>
    </row>
    <row r="42" spans="1:14" ht="19.5" customHeight="1">
      <c r="A42" s="8">
        <v>35</v>
      </c>
      <c r="B42" s="21">
        <v>2127521883</v>
      </c>
      <c r="C42" s="9" t="s">
        <v>587</v>
      </c>
      <c r="D42" s="10" t="s">
        <v>588</v>
      </c>
      <c r="E42" s="23" t="s">
        <v>687</v>
      </c>
      <c r="F42" s="23" t="s">
        <v>688</v>
      </c>
      <c r="G42" s="11"/>
      <c r="H42" s="12"/>
      <c r="I42" s="12"/>
      <c r="J42" s="12"/>
      <c r="K42" s="44" t="s">
        <v>702</v>
      </c>
      <c r="L42" s="45"/>
      <c r="M42" s="46"/>
      <c r="N42" t="s">
        <v>703</v>
      </c>
    </row>
    <row r="43" spans="1:14" ht="19.5" customHeight="1">
      <c r="A43" s="8">
        <v>36</v>
      </c>
      <c r="B43" s="21">
        <v>2126521884</v>
      </c>
      <c r="C43" s="9" t="s">
        <v>589</v>
      </c>
      <c r="D43" s="10" t="s">
        <v>590</v>
      </c>
      <c r="E43" s="23" t="s">
        <v>687</v>
      </c>
      <c r="F43" s="23" t="s">
        <v>688</v>
      </c>
      <c r="G43" s="11"/>
      <c r="H43" s="12"/>
      <c r="I43" s="12"/>
      <c r="J43" s="12"/>
      <c r="K43" s="44" t="s">
        <v>702</v>
      </c>
      <c r="L43" s="45"/>
      <c r="M43" s="46"/>
      <c r="N43" t="s">
        <v>703</v>
      </c>
    </row>
    <row r="44" spans="1:14" ht="19.5" customHeight="1">
      <c r="A44" s="8">
        <v>37</v>
      </c>
      <c r="B44" s="21">
        <v>1920524731</v>
      </c>
      <c r="C44" s="9" t="s">
        <v>591</v>
      </c>
      <c r="D44" s="10" t="s">
        <v>592</v>
      </c>
      <c r="E44" s="23" t="s">
        <v>687</v>
      </c>
      <c r="F44" s="23" t="s">
        <v>692</v>
      </c>
      <c r="G44" s="11"/>
      <c r="H44" s="12"/>
      <c r="I44" s="12"/>
      <c r="J44" s="12"/>
      <c r="K44" s="44" t="s">
        <v>702</v>
      </c>
      <c r="L44" s="45"/>
      <c r="M44" s="46"/>
      <c r="N44" t="s">
        <v>703</v>
      </c>
    </row>
    <row r="45" spans="1:14" ht="19.5" customHeight="1">
      <c r="A45" s="8">
        <v>38</v>
      </c>
      <c r="B45" s="21">
        <v>2126521888</v>
      </c>
      <c r="C45" s="9" t="s">
        <v>593</v>
      </c>
      <c r="D45" s="10" t="s">
        <v>594</v>
      </c>
      <c r="E45" s="23" t="s">
        <v>687</v>
      </c>
      <c r="F45" s="23" t="s">
        <v>688</v>
      </c>
      <c r="G45" s="11"/>
      <c r="H45" s="12"/>
      <c r="I45" s="12"/>
      <c r="J45" s="12"/>
      <c r="K45" s="44" t="s">
        <v>702</v>
      </c>
      <c r="L45" s="45"/>
      <c r="M45" s="46"/>
      <c r="N45" t="s">
        <v>703</v>
      </c>
    </row>
    <row r="46" spans="1:14" ht="19.5" customHeight="1">
      <c r="A46" s="8">
        <v>39</v>
      </c>
      <c r="B46" s="21">
        <v>2126521889</v>
      </c>
      <c r="C46" s="9" t="s">
        <v>595</v>
      </c>
      <c r="D46" s="10" t="s">
        <v>596</v>
      </c>
      <c r="E46" s="23" t="s">
        <v>687</v>
      </c>
      <c r="F46" s="23" t="s">
        <v>688</v>
      </c>
      <c r="G46" s="11"/>
      <c r="H46" s="12"/>
      <c r="I46" s="12"/>
      <c r="J46" s="12"/>
      <c r="K46" s="44" t="s">
        <v>702</v>
      </c>
      <c r="L46" s="45"/>
      <c r="M46" s="46"/>
      <c r="N46" t="s">
        <v>703</v>
      </c>
    </row>
    <row r="47" spans="1:14" ht="19.5" customHeight="1">
      <c r="A47" s="8">
        <v>40</v>
      </c>
      <c r="B47" s="21">
        <v>2126521890</v>
      </c>
      <c r="C47" s="9" t="s">
        <v>597</v>
      </c>
      <c r="D47" s="10" t="s">
        <v>596</v>
      </c>
      <c r="E47" s="23" t="s">
        <v>687</v>
      </c>
      <c r="F47" s="23" t="s">
        <v>688</v>
      </c>
      <c r="G47" s="11"/>
      <c r="H47" s="12"/>
      <c r="I47" s="12"/>
      <c r="J47" s="12"/>
      <c r="K47" s="44" t="s">
        <v>702</v>
      </c>
      <c r="L47" s="45"/>
      <c r="M47" s="46"/>
      <c r="N47" t="s">
        <v>703</v>
      </c>
    </row>
    <row r="48" spans="1:14" ht="19.5" customHeight="1">
      <c r="A48" s="8">
        <v>41</v>
      </c>
      <c r="B48" s="21">
        <v>2126521893</v>
      </c>
      <c r="C48" s="9" t="s">
        <v>598</v>
      </c>
      <c r="D48" s="10" t="s">
        <v>599</v>
      </c>
      <c r="E48" s="23" t="s">
        <v>687</v>
      </c>
      <c r="F48" s="23" t="s">
        <v>688</v>
      </c>
      <c r="G48" s="11"/>
      <c r="H48" s="12"/>
      <c r="I48" s="12"/>
      <c r="J48" s="12"/>
      <c r="K48" s="44" t="s">
        <v>702</v>
      </c>
      <c r="L48" s="45"/>
      <c r="M48" s="46"/>
      <c r="N48" t="s">
        <v>703</v>
      </c>
    </row>
    <row r="49" spans="1:14" ht="19.5" customHeight="1">
      <c r="A49" s="8">
        <v>42</v>
      </c>
      <c r="B49" s="21">
        <v>2127521891</v>
      </c>
      <c r="C49" s="9" t="s">
        <v>600</v>
      </c>
      <c r="D49" s="10" t="s">
        <v>599</v>
      </c>
      <c r="E49" s="23" t="s">
        <v>687</v>
      </c>
      <c r="F49" s="23" t="s">
        <v>688</v>
      </c>
      <c r="G49" s="11"/>
      <c r="H49" s="12"/>
      <c r="I49" s="12"/>
      <c r="J49" s="12"/>
      <c r="K49" s="44" t="s">
        <v>702</v>
      </c>
      <c r="L49" s="45"/>
      <c r="M49" s="46"/>
      <c r="N49" t="s">
        <v>703</v>
      </c>
    </row>
    <row r="51" spans="2:11" s="1" customFormat="1" ht="14.25" customHeight="1">
      <c r="B51" s="61" t="s">
        <v>4</v>
      </c>
      <c r="C51" s="61"/>
      <c r="D51" s="62" t="s">
        <v>520</v>
      </c>
      <c r="E51" s="62"/>
      <c r="F51" s="62"/>
      <c r="G51" s="62"/>
      <c r="H51" s="62"/>
      <c r="I51" s="62"/>
      <c r="J51" s="62"/>
      <c r="K51" s="43" t="s">
        <v>695</v>
      </c>
    </row>
    <row r="52" spans="2:13" s="1" customFormat="1" ht="15">
      <c r="B52" s="61" t="s">
        <v>5</v>
      </c>
      <c r="C52" s="61"/>
      <c r="D52" s="2" t="s">
        <v>704</v>
      </c>
      <c r="E52" s="62" t="s">
        <v>698</v>
      </c>
      <c r="F52" s="62"/>
      <c r="G52" s="62"/>
      <c r="H52" s="62"/>
      <c r="I52" s="62"/>
      <c r="J52" s="62"/>
      <c r="K52" s="3" t="s">
        <v>6</v>
      </c>
      <c r="L52" s="4" t="s">
        <v>7</v>
      </c>
      <c r="M52" s="4">
        <v>3</v>
      </c>
    </row>
    <row r="53" spans="2:13" s="5" customFormat="1" ht="18.75" customHeight="1">
      <c r="B53" s="6" t="s">
        <v>705</v>
      </c>
      <c r="C53" s="63" t="s">
        <v>700</v>
      </c>
      <c r="D53" s="63"/>
      <c r="E53" s="63"/>
      <c r="F53" s="63"/>
      <c r="G53" s="63"/>
      <c r="H53" s="63"/>
      <c r="I53" s="63"/>
      <c r="J53" s="63"/>
      <c r="K53" s="3" t="s">
        <v>8</v>
      </c>
      <c r="L53" s="3" t="s">
        <v>7</v>
      </c>
      <c r="M53" s="3">
        <v>2</v>
      </c>
    </row>
    <row r="54" spans="1:13" s="5" customFormat="1" ht="18.75" customHeight="1">
      <c r="A54" s="64" t="s">
        <v>706</v>
      </c>
      <c r="B54" s="64"/>
      <c r="C54" s="64"/>
      <c r="D54" s="64"/>
      <c r="E54" s="64"/>
      <c r="F54" s="64"/>
      <c r="G54" s="64"/>
      <c r="H54" s="64"/>
      <c r="I54" s="64"/>
      <c r="J54" s="64"/>
      <c r="K54" s="3" t="s">
        <v>9</v>
      </c>
      <c r="L54" s="3" t="s">
        <v>7</v>
      </c>
      <c r="M54" s="3">
        <v>1</v>
      </c>
    </row>
    <row r="55" ht="9" customHeight="1"/>
    <row r="56" spans="1:13" ht="15" customHeight="1">
      <c r="A56" s="51" t="s">
        <v>0</v>
      </c>
      <c r="B56" s="50" t="s">
        <v>10</v>
      </c>
      <c r="C56" s="59" t="s">
        <v>1</v>
      </c>
      <c r="D56" s="60" t="s">
        <v>2</v>
      </c>
      <c r="E56" s="50" t="s">
        <v>16</v>
      </c>
      <c r="F56" s="50" t="s">
        <v>17</v>
      </c>
      <c r="G56" s="50" t="s">
        <v>11</v>
      </c>
      <c r="H56" s="50" t="s">
        <v>12</v>
      </c>
      <c r="I56" s="52" t="s">
        <v>3</v>
      </c>
      <c r="J56" s="52"/>
      <c r="K56" s="53" t="s">
        <v>13</v>
      </c>
      <c r="L56" s="54"/>
      <c r="M56" s="55"/>
    </row>
    <row r="57" spans="1:13" ht="27" customHeight="1">
      <c r="A57" s="51"/>
      <c r="B57" s="51"/>
      <c r="C57" s="59"/>
      <c r="D57" s="60"/>
      <c r="E57" s="51"/>
      <c r="F57" s="51"/>
      <c r="G57" s="51"/>
      <c r="H57" s="51"/>
      <c r="I57" s="7" t="s">
        <v>14</v>
      </c>
      <c r="J57" s="7" t="s">
        <v>15</v>
      </c>
      <c r="K57" s="56"/>
      <c r="L57" s="57"/>
      <c r="M57" s="58"/>
    </row>
    <row r="58" spans="1:14" ht="19.5" customHeight="1">
      <c r="A58" s="8">
        <v>1</v>
      </c>
      <c r="B58" s="21">
        <v>2026522087</v>
      </c>
      <c r="C58" s="9" t="s">
        <v>601</v>
      </c>
      <c r="D58" s="10" t="s">
        <v>602</v>
      </c>
      <c r="E58" s="23" t="s">
        <v>687</v>
      </c>
      <c r="F58" s="23" t="s">
        <v>693</v>
      </c>
      <c r="G58" s="11"/>
      <c r="H58" s="12"/>
      <c r="I58" s="12"/>
      <c r="J58" s="12"/>
      <c r="K58" s="47" t="s">
        <v>702</v>
      </c>
      <c r="L58" s="48"/>
      <c r="M58" s="49"/>
      <c r="N58" t="s">
        <v>707</v>
      </c>
    </row>
    <row r="59" spans="1:14" ht="19.5" customHeight="1">
      <c r="A59" s="8">
        <v>2</v>
      </c>
      <c r="B59" s="21">
        <v>2127521894</v>
      </c>
      <c r="C59" s="9" t="s">
        <v>603</v>
      </c>
      <c r="D59" s="10" t="s">
        <v>604</v>
      </c>
      <c r="E59" s="23" t="s">
        <v>687</v>
      </c>
      <c r="F59" s="23" t="s">
        <v>688</v>
      </c>
      <c r="G59" s="11"/>
      <c r="H59" s="12"/>
      <c r="I59" s="12"/>
      <c r="J59" s="12"/>
      <c r="K59" s="44" t="s">
        <v>702</v>
      </c>
      <c r="L59" s="45"/>
      <c r="M59" s="46"/>
      <c r="N59" t="s">
        <v>707</v>
      </c>
    </row>
    <row r="60" spans="1:14" ht="19.5" customHeight="1">
      <c r="A60" s="8">
        <v>3</v>
      </c>
      <c r="B60" s="21">
        <v>2126521895</v>
      </c>
      <c r="C60" s="9" t="s">
        <v>605</v>
      </c>
      <c r="D60" s="10" t="s">
        <v>606</v>
      </c>
      <c r="E60" s="23" t="s">
        <v>687</v>
      </c>
      <c r="F60" s="23" t="s">
        <v>688</v>
      </c>
      <c r="G60" s="11"/>
      <c r="H60" s="12"/>
      <c r="I60" s="12"/>
      <c r="J60" s="12"/>
      <c r="K60" s="44" t="s">
        <v>702</v>
      </c>
      <c r="L60" s="45"/>
      <c r="M60" s="46"/>
      <c r="N60" t="s">
        <v>707</v>
      </c>
    </row>
    <row r="61" spans="1:14" ht="19.5" customHeight="1">
      <c r="A61" s="8">
        <v>4</v>
      </c>
      <c r="B61" s="21">
        <v>2127521896</v>
      </c>
      <c r="C61" s="9" t="s">
        <v>607</v>
      </c>
      <c r="D61" s="10" t="s">
        <v>608</v>
      </c>
      <c r="E61" s="23" t="s">
        <v>687</v>
      </c>
      <c r="F61" s="23" t="s">
        <v>688</v>
      </c>
      <c r="G61" s="11"/>
      <c r="H61" s="12"/>
      <c r="I61" s="12"/>
      <c r="J61" s="12"/>
      <c r="K61" s="44" t="s">
        <v>702</v>
      </c>
      <c r="L61" s="45"/>
      <c r="M61" s="46"/>
      <c r="N61" t="s">
        <v>707</v>
      </c>
    </row>
    <row r="62" spans="1:14" ht="19.5" customHeight="1">
      <c r="A62" s="8">
        <v>5</v>
      </c>
      <c r="B62" s="21">
        <v>2126521897</v>
      </c>
      <c r="C62" s="9" t="s">
        <v>609</v>
      </c>
      <c r="D62" s="10" t="s">
        <v>610</v>
      </c>
      <c r="E62" s="23" t="s">
        <v>687</v>
      </c>
      <c r="F62" s="23" t="s">
        <v>688</v>
      </c>
      <c r="G62" s="11"/>
      <c r="H62" s="12"/>
      <c r="I62" s="12"/>
      <c r="J62" s="12"/>
      <c r="K62" s="44" t="s">
        <v>702</v>
      </c>
      <c r="L62" s="45"/>
      <c r="M62" s="46"/>
      <c r="N62" t="s">
        <v>707</v>
      </c>
    </row>
    <row r="63" spans="1:14" ht="19.5" customHeight="1">
      <c r="A63" s="8">
        <v>6</v>
      </c>
      <c r="B63" s="21">
        <v>2126521900</v>
      </c>
      <c r="C63" s="9" t="s">
        <v>611</v>
      </c>
      <c r="D63" s="10" t="s">
        <v>612</v>
      </c>
      <c r="E63" s="23" t="s">
        <v>687</v>
      </c>
      <c r="F63" s="23" t="s">
        <v>688</v>
      </c>
      <c r="G63" s="11"/>
      <c r="H63" s="12"/>
      <c r="I63" s="12"/>
      <c r="J63" s="12"/>
      <c r="K63" s="44" t="s">
        <v>702</v>
      </c>
      <c r="L63" s="45"/>
      <c r="M63" s="46"/>
      <c r="N63" t="s">
        <v>707</v>
      </c>
    </row>
    <row r="64" spans="1:14" ht="19.5" customHeight="1">
      <c r="A64" s="8">
        <v>7</v>
      </c>
      <c r="B64" s="21">
        <v>1920644954</v>
      </c>
      <c r="C64" s="9" t="s">
        <v>613</v>
      </c>
      <c r="D64" s="10" t="s">
        <v>614</v>
      </c>
      <c r="E64" s="23" t="s">
        <v>687</v>
      </c>
      <c r="F64" s="23" t="s">
        <v>692</v>
      </c>
      <c r="G64" s="11"/>
      <c r="H64" s="12"/>
      <c r="I64" s="12"/>
      <c r="J64" s="12"/>
      <c r="K64" s="44" t="s">
        <v>702</v>
      </c>
      <c r="L64" s="45"/>
      <c r="M64" s="46"/>
      <c r="N64" t="s">
        <v>707</v>
      </c>
    </row>
    <row r="65" spans="1:14" ht="19.5" customHeight="1">
      <c r="A65" s="8">
        <v>8</v>
      </c>
      <c r="B65" s="21">
        <v>2127521904</v>
      </c>
      <c r="C65" s="9" t="s">
        <v>615</v>
      </c>
      <c r="D65" s="10" t="s">
        <v>616</v>
      </c>
      <c r="E65" s="23" t="s">
        <v>687</v>
      </c>
      <c r="F65" s="23" t="s">
        <v>688</v>
      </c>
      <c r="G65" s="11"/>
      <c r="H65" s="12"/>
      <c r="I65" s="12"/>
      <c r="J65" s="12"/>
      <c r="K65" s="44" t="s">
        <v>702</v>
      </c>
      <c r="L65" s="45"/>
      <c r="M65" s="46"/>
      <c r="N65" t="s">
        <v>707</v>
      </c>
    </row>
    <row r="66" spans="1:14" ht="19.5" customHeight="1">
      <c r="A66" s="8">
        <v>9</v>
      </c>
      <c r="B66" s="21">
        <v>2127521905</v>
      </c>
      <c r="C66" s="9" t="s">
        <v>617</v>
      </c>
      <c r="D66" s="10" t="s">
        <v>618</v>
      </c>
      <c r="E66" s="23" t="s">
        <v>687</v>
      </c>
      <c r="F66" s="23" t="s">
        <v>688</v>
      </c>
      <c r="G66" s="11"/>
      <c r="H66" s="12"/>
      <c r="I66" s="12"/>
      <c r="J66" s="12"/>
      <c r="K66" s="44" t="s">
        <v>702</v>
      </c>
      <c r="L66" s="45"/>
      <c r="M66" s="46"/>
      <c r="N66" t="s">
        <v>707</v>
      </c>
    </row>
    <row r="67" spans="1:14" ht="19.5" customHeight="1">
      <c r="A67" s="8">
        <v>10</v>
      </c>
      <c r="B67" s="21">
        <v>2126521906</v>
      </c>
      <c r="C67" s="9" t="s">
        <v>619</v>
      </c>
      <c r="D67" s="10" t="s">
        <v>620</v>
      </c>
      <c r="E67" s="23" t="s">
        <v>687</v>
      </c>
      <c r="F67" s="23" t="s">
        <v>688</v>
      </c>
      <c r="G67" s="11"/>
      <c r="H67" s="12"/>
      <c r="I67" s="12"/>
      <c r="J67" s="12"/>
      <c r="K67" s="44" t="s">
        <v>702</v>
      </c>
      <c r="L67" s="45"/>
      <c r="M67" s="46"/>
      <c r="N67" t="s">
        <v>707</v>
      </c>
    </row>
    <row r="68" spans="1:14" ht="19.5" customHeight="1">
      <c r="A68" s="8">
        <v>11</v>
      </c>
      <c r="B68" s="21">
        <v>2126521909</v>
      </c>
      <c r="C68" s="9" t="s">
        <v>621</v>
      </c>
      <c r="D68" s="10" t="s">
        <v>620</v>
      </c>
      <c r="E68" s="23" t="s">
        <v>687</v>
      </c>
      <c r="F68" s="23" t="s">
        <v>688</v>
      </c>
      <c r="G68" s="11"/>
      <c r="H68" s="12"/>
      <c r="I68" s="12"/>
      <c r="J68" s="12"/>
      <c r="K68" s="44" t="s">
        <v>702</v>
      </c>
      <c r="L68" s="45"/>
      <c r="M68" s="46"/>
      <c r="N68" t="s">
        <v>707</v>
      </c>
    </row>
    <row r="69" spans="1:14" ht="19.5" customHeight="1">
      <c r="A69" s="8">
        <v>12</v>
      </c>
      <c r="B69" s="21">
        <v>2127521910</v>
      </c>
      <c r="C69" s="9" t="s">
        <v>622</v>
      </c>
      <c r="D69" s="10" t="s">
        <v>623</v>
      </c>
      <c r="E69" s="23" t="s">
        <v>687</v>
      </c>
      <c r="F69" s="23" t="s">
        <v>688</v>
      </c>
      <c r="G69" s="11"/>
      <c r="H69" s="12"/>
      <c r="I69" s="12"/>
      <c r="J69" s="12"/>
      <c r="K69" s="44" t="s">
        <v>702</v>
      </c>
      <c r="L69" s="45"/>
      <c r="M69" s="46"/>
      <c r="N69" t="s">
        <v>707</v>
      </c>
    </row>
    <row r="70" spans="1:14" ht="19.5" customHeight="1">
      <c r="A70" s="8">
        <v>13</v>
      </c>
      <c r="B70" s="21">
        <v>2126521913</v>
      </c>
      <c r="C70" s="9" t="s">
        <v>624</v>
      </c>
      <c r="D70" s="10" t="s">
        <v>625</v>
      </c>
      <c r="E70" s="23" t="s">
        <v>687</v>
      </c>
      <c r="F70" s="23" t="s">
        <v>688</v>
      </c>
      <c r="G70" s="11"/>
      <c r="H70" s="12"/>
      <c r="I70" s="12"/>
      <c r="J70" s="12"/>
      <c r="K70" s="44" t="s">
        <v>702</v>
      </c>
      <c r="L70" s="45"/>
      <c r="M70" s="46"/>
      <c r="N70" t="s">
        <v>707</v>
      </c>
    </row>
    <row r="71" spans="1:14" ht="19.5" customHeight="1">
      <c r="A71" s="8">
        <v>14</v>
      </c>
      <c r="B71" s="21">
        <v>2127521914</v>
      </c>
      <c r="C71" s="9" t="s">
        <v>626</v>
      </c>
      <c r="D71" s="10" t="s">
        <v>627</v>
      </c>
      <c r="E71" s="23" t="s">
        <v>687</v>
      </c>
      <c r="F71" s="23" t="s">
        <v>688</v>
      </c>
      <c r="G71" s="11"/>
      <c r="H71" s="12"/>
      <c r="I71" s="12"/>
      <c r="J71" s="12"/>
      <c r="K71" s="44" t="s">
        <v>702</v>
      </c>
      <c r="L71" s="45"/>
      <c r="M71" s="46"/>
      <c r="N71" t="s">
        <v>707</v>
      </c>
    </row>
    <row r="72" spans="1:14" ht="19.5" customHeight="1">
      <c r="A72" s="8">
        <v>15</v>
      </c>
      <c r="B72" s="21">
        <v>2127521915</v>
      </c>
      <c r="C72" s="9" t="s">
        <v>628</v>
      </c>
      <c r="D72" s="10" t="s">
        <v>629</v>
      </c>
      <c r="E72" s="23" t="s">
        <v>687</v>
      </c>
      <c r="F72" s="23" t="s">
        <v>688</v>
      </c>
      <c r="G72" s="11"/>
      <c r="H72" s="12"/>
      <c r="I72" s="12"/>
      <c r="J72" s="12"/>
      <c r="K72" s="44" t="s">
        <v>702</v>
      </c>
      <c r="L72" s="45"/>
      <c r="M72" s="46"/>
      <c r="N72" t="s">
        <v>707</v>
      </c>
    </row>
    <row r="73" spans="1:14" ht="19.5" customHeight="1">
      <c r="A73" s="8">
        <v>16</v>
      </c>
      <c r="B73" s="21">
        <v>2021520649</v>
      </c>
      <c r="C73" s="9" t="s">
        <v>572</v>
      </c>
      <c r="D73" s="10" t="s">
        <v>630</v>
      </c>
      <c r="E73" s="23" t="s">
        <v>687</v>
      </c>
      <c r="F73" s="23" t="s">
        <v>694</v>
      </c>
      <c r="G73" s="11"/>
      <c r="H73" s="12"/>
      <c r="I73" s="12"/>
      <c r="J73" s="12"/>
      <c r="K73" s="44" t="s">
        <v>702</v>
      </c>
      <c r="L73" s="45"/>
      <c r="M73" s="46"/>
      <c r="N73" t="s">
        <v>707</v>
      </c>
    </row>
    <row r="74" spans="1:14" ht="19.5" customHeight="1">
      <c r="A74" s="8">
        <v>17</v>
      </c>
      <c r="B74" s="21">
        <v>2126521918</v>
      </c>
      <c r="C74" s="9" t="s">
        <v>631</v>
      </c>
      <c r="D74" s="10" t="s">
        <v>632</v>
      </c>
      <c r="E74" s="23" t="s">
        <v>687</v>
      </c>
      <c r="F74" s="23" t="s">
        <v>688</v>
      </c>
      <c r="G74" s="11"/>
      <c r="H74" s="12"/>
      <c r="I74" s="12"/>
      <c r="J74" s="12"/>
      <c r="K74" s="44" t="s">
        <v>702</v>
      </c>
      <c r="L74" s="45"/>
      <c r="M74" s="46"/>
      <c r="N74" t="s">
        <v>707</v>
      </c>
    </row>
    <row r="75" spans="1:14" ht="19.5" customHeight="1">
      <c r="A75" s="8">
        <v>18</v>
      </c>
      <c r="B75" s="21">
        <v>2127521919</v>
      </c>
      <c r="C75" s="9" t="s">
        <v>633</v>
      </c>
      <c r="D75" s="10" t="s">
        <v>634</v>
      </c>
      <c r="E75" s="23" t="s">
        <v>687</v>
      </c>
      <c r="F75" s="23" t="s">
        <v>688</v>
      </c>
      <c r="G75" s="11"/>
      <c r="H75" s="12"/>
      <c r="I75" s="12"/>
      <c r="J75" s="12"/>
      <c r="K75" s="44" t="s">
        <v>702</v>
      </c>
      <c r="L75" s="45"/>
      <c r="M75" s="46"/>
      <c r="N75" t="s">
        <v>707</v>
      </c>
    </row>
    <row r="76" spans="1:14" ht="19.5" customHeight="1">
      <c r="A76" s="8">
        <v>19</v>
      </c>
      <c r="B76" s="21">
        <v>2127521920</v>
      </c>
      <c r="C76" s="9" t="s">
        <v>554</v>
      </c>
      <c r="D76" s="10" t="s">
        <v>635</v>
      </c>
      <c r="E76" s="23" t="s">
        <v>687</v>
      </c>
      <c r="F76" s="23" t="s">
        <v>688</v>
      </c>
      <c r="G76" s="11"/>
      <c r="H76" s="12"/>
      <c r="I76" s="12"/>
      <c r="J76" s="12"/>
      <c r="K76" s="44" t="s">
        <v>702</v>
      </c>
      <c r="L76" s="45"/>
      <c r="M76" s="46"/>
      <c r="N76" t="s">
        <v>707</v>
      </c>
    </row>
    <row r="77" spans="1:14" ht="19.5" customHeight="1">
      <c r="A77" s="8">
        <v>20</v>
      </c>
      <c r="B77" s="21">
        <v>2027522132</v>
      </c>
      <c r="C77" s="9" t="s">
        <v>636</v>
      </c>
      <c r="D77" s="10" t="s">
        <v>637</v>
      </c>
      <c r="E77" s="23" t="s">
        <v>687</v>
      </c>
      <c r="F77" s="23" t="s">
        <v>693</v>
      </c>
      <c r="G77" s="11"/>
      <c r="H77" s="12"/>
      <c r="I77" s="12"/>
      <c r="J77" s="12"/>
      <c r="K77" s="44" t="s">
        <v>702</v>
      </c>
      <c r="L77" s="45"/>
      <c r="M77" s="46"/>
      <c r="N77" t="s">
        <v>707</v>
      </c>
    </row>
    <row r="78" spans="1:14" ht="19.5" customHeight="1">
      <c r="A78" s="8">
        <v>21</v>
      </c>
      <c r="B78" s="21">
        <v>2126521925</v>
      </c>
      <c r="C78" s="9" t="s">
        <v>638</v>
      </c>
      <c r="D78" s="10" t="s">
        <v>637</v>
      </c>
      <c r="E78" s="23" t="s">
        <v>687</v>
      </c>
      <c r="F78" s="23" t="s">
        <v>688</v>
      </c>
      <c r="G78" s="11"/>
      <c r="H78" s="12"/>
      <c r="I78" s="12"/>
      <c r="J78" s="12"/>
      <c r="K78" s="44" t="s">
        <v>702</v>
      </c>
      <c r="L78" s="45"/>
      <c r="M78" s="46"/>
      <c r="N78" t="s">
        <v>707</v>
      </c>
    </row>
    <row r="79" spans="1:14" ht="19.5" customHeight="1">
      <c r="A79" s="8">
        <v>22</v>
      </c>
      <c r="B79" s="21">
        <v>2126521926</v>
      </c>
      <c r="C79" s="9" t="s">
        <v>639</v>
      </c>
      <c r="D79" s="10" t="s">
        <v>637</v>
      </c>
      <c r="E79" s="23" t="s">
        <v>687</v>
      </c>
      <c r="F79" s="23" t="s">
        <v>688</v>
      </c>
      <c r="G79" s="11"/>
      <c r="H79" s="12"/>
      <c r="I79" s="12"/>
      <c r="J79" s="12"/>
      <c r="K79" s="44" t="s">
        <v>702</v>
      </c>
      <c r="L79" s="45"/>
      <c r="M79" s="46"/>
      <c r="N79" t="s">
        <v>707</v>
      </c>
    </row>
    <row r="80" spans="1:14" ht="19.5" customHeight="1">
      <c r="A80" s="8">
        <v>23</v>
      </c>
      <c r="B80" s="21">
        <v>2126521928</v>
      </c>
      <c r="C80" s="9" t="s">
        <v>640</v>
      </c>
      <c r="D80" s="10" t="s">
        <v>637</v>
      </c>
      <c r="E80" s="23" t="s">
        <v>687</v>
      </c>
      <c r="F80" s="23" t="s">
        <v>688</v>
      </c>
      <c r="G80" s="11"/>
      <c r="H80" s="12"/>
      <c r="I80" s="12"/>
      <c r="J80" s="12"/>
      <c r="K80" s="44" t="s">
        <v>702</v>
      </c>
      <c r="L80" s="45"/>
      <c r="M80" s="46"/>
      <c r="N80" t="s">
        <v>707</v>
      </c>
    </row>
    <row r="81" spans="1:14" ht="19.5" customHeight="1">
      <c r="A81" s="8">
        <v>24</v>
      </c>
      <c r="B81" s="21">
        <v>2126521929</v>
      </c>
      <c r="C81" s="9" t="s">
        <v>641</v>
      </c>
      <c r="D81" s="10" t="s">
        <v>642</v>
      </c>
      <c r="E81" s="23" t="s">
        <v>687</v>
      </c>
      <c r="F81" s="23" t="s">
        <v>688</v>
      </c>
      <c r="G81" s="11"/>
      <c r="H81" s="12"/>
      <c r="I81" s="12"/>
      <c r="J81" s="12"/>
      <c r="K81" s="44" t="s">
        <v>702</v>
      </c>
      <c r="L81" s="45"/>
      <c r="M81" s="46"/>
      <c r="N81" t="s">
        <v>707</v>
      </c>
    </row>
    <row r="82" spans="1:14" ht="19.5" customHeight="1">
      <c r="A82" s="8">
        <v>25</v>
      </c>
      <c r="B82" s="21">
        <v>2127521931</v>
      </c>
      <c r="C82" s="9" t="s">
        <v>643</v>
      </c>
      <c r="D82" s="10" t="s">
        <v>644</v>
      </c>
      <c r="E82" s="23" t="s">
        <v>687</v>
      </c>
      <c r="F82" s="23" t="s">
        <v>688</v>
      </c>
      <c r="G82" s="11"/>
      <c r="H82" s="12"/>
      <c r="I82" s="12"/>
      <c r="J82" s="12"/>
      <c r="K82" s="44" t="s">
        <v>702</v>
      </c>
      <c r="L82" s="45"/>
      <c r="M82" s="46"/>
      <c r="N82" t="s">
        <v>707</v>
      </c>
    </row>
    <row r="83" spans="1:14" ht="19.5" customHeight="1">
      <c r="A83" s="8">
        <v>26</v>
      </c>
      <c r="B83" s="21">
        <v>2127521932</v>
      </c>
      <c r="C83" s="9" t="s">
        <v>645</v>
      </c>
      <c r="D83" s="10" t="s">
        <v>646</v>
      </c>
      <c r="E83" s="23" t="s">
        <v>687</v>
      </c>
      <c r="F83" s="23" t="s">
        <v>688</v>
      </c>
      <c r="G83" s="11"/>
      <c r="H83" s="12"/>
      <c r="I83" s="12"/>
      <c r="J83" s="12"/>
      <c r="K83" s="44" t="s">
        <v>702</v>
      </c>
      <c r="L83" s="45"/>
      <c r="M83" s="46"/>
      <c r="N83" t="s">
        <v>707</v>
      </c>
    </row>
    <row r="84" spans="1:14" ht="19.5" customHeight="1">
      <c r="A84" s="8">
        <v>27</v>
      </c>
      <c r="B84" s="21">
        <v>2126521933</v>
      </c>
      <c r="C84" s="9" t="s">
        <v>647</v>
      </c>
      <c r="D84" s="10" t="s">
        <v>648</v>
      </c>
      <c r="E84" s="23" t="s">
        <v>687</v>
      </c>
      <c r="F84" s="23" t="s">
        <v>688</v>
      </c>
      <c r="G84" s="11"/>
      <c r="H84" s="12"/>
      <c r="I84" s="12"/>
      <c r="J84" s="12"/>
      <c r="K84" s="44" t="s">
        <v>702</v>
      </c>
      <c r="L84" s="45"/>
      <c r="M84" s="46"/>
      <c r="N84" t="s">
        <v>707</v>
      </c>
    </row>
    <row r="85" spans="1:14" ht="19.5" customHeight="1">
      <c r="A85" s="8">
        <v>28</v>
      </c>
      <c r="B85" s="21">
        <v>2126521938</v>
      </c>
      <c r="C85" s="9" t="s">
        <v>649</v>
      </c>
      <c r="D85" s="10" t="s">
        <v>650</v>
      </c>
      <c r="E85" s="23" t="s">
        <v>687</v>
      </c>
      <c r="F85" s="23" t="s">
        <v>688</v>
      </c>
      <c r="G85" s="11"/>
      <c r="H85" s="12"/>
      <c r="I85" s="12"/>
      <c r="J85" s="12"/>
      <c r="K85" s="44" t="s">
        <v>702</v>
      </c>
      <c r="L85" s="45"/>
      <c r="M85" s="46"/>
      <c r="N85" t="s">
        <v>707</v>
      </c>
    </row>
    <row r="86" spans="1:14" ht="19.5" customHeight="1">
      <c r="A86" s="8">
        <v>29</v>
      </c>
      <c r="B86" s="21">
        <v>2126521939</v>
      </c>
      <c r="C86" s="9" t="s">
        <v>651</v>
      </c>
      <c r="D86" s="10" t="s">
        <v>652</v>
      </c>
      <c r="E86" s="23" t="s">
        <v>687</v>
      </c>
      <c r="F86" s="23" t="s">
        <v>688</v>
      </c>
      <c r="G86" s="11"/>
      <c r="H86" s="12"/>
      <c r="I86" s="12"/>
      <c r="J86" s="12"/>
      <c r="K86" s="44" t="s">
        <v>702</v>
      </c>
      <c r="L86" s="45"/>
      <c r="M86" s="46"/>
      <c r="N86" t="s">
        <v>707</v>
      </c>
    </row>
    <row r="87" spans="1:14" ht="19.5" customHeight="1">
      <c r="A87" s="13">
        <v>30</v>
      </c>
      <c r="B87" s="21">
        <v>2120524690</v>
      </c>
      <c r="C87" s="9" t="s">
        <v>653</v>
      </c>
      <c r="D87" s="10" t="s">
        <v>654</v>
      </c>
      <c r="E87" s="23" t="s">
        <v>687</v>
      </c>
      <c r="F87" s="23" t="s">
        <v>694</v>
      </c>
      <c r="G87" s="14"/>
      <c r="H87" s="15"/>
      <c r="I87" s="15"/>
      <c r="J87" s="15"/>
      <c r="K87" s="44" t="s">
        <v>702</v>
      </c>
      <c r="L87" s="45"/>
      <c r="M87" s="46"/>
      <c r="N87" t="s">
        <v>707</v>
      </c>
    </row>
    <row r="88" spans="1:14" ht="19.5" customHeight="1">
      <c r="A88" s="16">
        <v>31</v>
      </c>
      <c r="B88" s="22">
        <v>2120526791</v>
      </c>
      <c r="C88" s="17" t="s">
        <v>655</v>
      </c>
      <c r="D88" s="18" t="s">
        <v>656</v>
      </c>
      <c r="E88" s="24" t="s">
        <v>687</v>
      </c>
      <c r="F88" s="24" t="s">
        <v>694</v>
      </c>
      <c r="G88" s="19"/>
      <c r="H88" s="20"/>
      <c r="I88" s="20"/>
      <c r="J88" s="20"/>
      <c r="K88" s="47" t="s">
        <v>702</v>
      </c>
      <c r="L88" s="48"/>
      <c r="M88" s="49"/>
      <c r="N88" t="s">
        <v>707</v>
      </c>
    </row>
    <row r="89" spans="1:14" ht="19.5" customHeight="1">
      <c r="A89" s="8">
        <v>32</v>
      </c>
      <c r="B89" s="21">
        <v>2127521940</v>
      </c>
      <c r="C89" s="9" t="s">
        <v>657</v>
      </c>
      <c r="D89" s="10" t="s">
        <v>658</v>
      </c>
      <c r="E89" s="23" t="s">
        <v>687</v>
      </c>
      <c r="F89" s="23" t="s">
        <v>688</v>
      </c>
      <c r="G89" s="11"/>
      <c r="H89" s="12"/>
      <c r="I89" s="12"/>
      <c r="J89" s="12"/>
      <c r="K89" s="44" t="s">
        <v>702</v>
      </c>
      <c r="L89" s="45"/>
      <c r="M89" s="46"/>
      <c r="N89" t="s">
        <v>707</v>
      </c>
    </row>
    <row r="90" spans="1:14" ht="19.5" customHeight="1">
      <c r="A90" s="8">
        <v>33</v>
      </c>
      <c r="B90" s="21">
        <v>2110515154</v>
      </c>
      <c r="C90" s="9" t="s">
        <v>659</v>
      </c>
      <c r="D90" s="10" t="s">
        <v>660</v>
      </c>
      <c r="E90" s="23" t="s">
        <v>687</v>
      </c>
      <c r="F90" s="23" t="s">
        <v>690</v>
      </c>
      <c r="G90" s="11"/>
      <c r="H90" s="12"/>
      <c r="I90" s="12"/>
      <c r="J90" s="12"/>
      <c r="K90" s="44" t="s">
        <v>702</v>
      </c>
      <c r="L90" s="45"/>
      <c r="M90" s="46"/>
      <c r="N90" t="s">
        <v>707</v>
      </c>
    </row>
    <row r="91" spans="1:14" ht="19.5" customHeight="1">
      <c r="A91" s="8">
        <v>34</v>
      </c>
      <c r="B91" s="21">
        <v>2126521941</v>
      </c>
      <c r="C91" s="9" t="s">
        <v>661</v>
      </c>
      <c r="D91" s="10" t="s">
        <v>660</v>
      </c>
      <c r="E91" s="23" t="s">
        <v>687</v>
      </c>
      <c r="F91" s="23" t="s">
        <v>688</v>
      </c>
      <c r="G91" s="11"/>
      <c r="H91" s="12"/>
      <c r="I91" s="12"/>
      <c r="J91" s="12"/>
      <c r="K91" s="44" t="s">
        <v>702</v>
      </c>
      <c r="L91" s="45"/>
      <c r="M91" s="46"/>
      <c r="N91" t="s">
        <v>707</v>
      </c>
    </row>
    <row r="92" spans="1:14" ht="19.5" customHeight="1">
      <c r="A92" s="8">
        <v>35</v>
      </c>
      <c r="B92" s="21">
        <v>2126521942</v>
      </c>
      <c r="C92" s="9" t="s">
        <v>662</v>
      </c>
      <c r="D92" s="10" t="s">
        <v>660</v>
      </c>
      <c r="E92" s="23" t="s">
        <v>687</v>
      </c>
      <c r="F92" s="23" t="s">
        <v>688</v>
      </c>
      <c r="G92" s="11"/>
      <c r="H92" s="12"/>
      <c r="I92" s="12"/>
      <c r="J92" s="12"/>
      <c r="K92" s="44" t="s">
        <v>702</v>
      </c>
      <c r="L92" s="45"/>
      <c r="M92" s="46"/>
      <c r="N92" t="s">
        <v>707</v>
      </c>
    </row>
    <row r="93" spans="1:14" ht="19.5" customHeight="1">
      <c r="A93" s="8">
        <v>36</v>
      </c>
      <c r="B93" s="21">
        <v>2126521943</v>
      </c>
      <c r="C93" s="9" t="s">
        <v>663</v>
      </c>
      <c r="D93" s="10" t="s">
        <v>660</v>
      </c>
      <c r="E93" s="23" t="s">
        <v>687</v>
      </c>
      <c r="F93" s="23" t="s">
        <v>688</v>
      </c>
      <c r="G93" s="11"/>
      <c r="H93" s="12"/>
      <c r="I93" s="12"/>
      <c r="J93" s="12"/>
      <c r="K93" s="44" t="s">
        <v>702</v>
      </c>
      <c r="L93" s="45"/>
      <c r="M93" s="46"/>
      <c r="N93" t="s">
        <v>707</v>
      </c>
    </row>
    <row r="94" spans="1:14" ht="19.5" customHeight="1">
      <c r="A94" s="8">
        <v>37</v>
      </c>
      <c r="B94" s="21">
        <v>2110515155</v>
      </c>
      <c r="C94" s="9" t="s">
        <v>664</v>
      </c>
      <c r="D94" s="10" t="s">
        <v>665</v>
      </c>
      <c r="E94" s="23" t="s">
        <v>687</v>
      </c>
      <c r="F94" s="23" t="s">
        <v>690</v>
      </c>
      <c r="G94" s="11"/>
      <c r="H94" s="12"/>
      <c r="I94" s="12"/>
      <c r="J94" s="12"/>
      <c r="K94" s="44" t="s">
        <v>702</v>
      </c>
      <c r="L94" s="45"/>
      <c r="M94" s="46"/>
      <c r="N94" t="s">
        <v>707</v>
      </c>
    </row>
    <row r="95" spans="1:14" ht="19.5" customHeight="1">
      <c r="A95" s="8">
        <v>38</v>
      </c>
      <c r="B95" s="21">
        <v>2126521947</v>
      </c>
      <c r="C95" s="9" t="s">
        <v>551</v>
      </c>
      <c r="D95" s="10" t="s">
        <v>665</v>
      </c>
      <c r="E95" s="23" t="s">
        <v>687</v>
      </c>
      <c r="F95" s="23" t="s">
        <v>688</v>
      </c>
      <c r="G95" s="11"/>
      <c r="H95" s="12"/>
      <c r="I95" s="12"/>
      <c r="J95" s="12"/>
      <c r="K95" s="44" t="s">
        <v>702</v>
      </c>
      <c r="L95" s="45"/>
      <c r="M95" s="46"/>
      <c r="N95" t="s">
        <v>707</v>
      </c>
    </row>
    <row r="96" spans="1:14" ht="19.5" customHeight="1">
      <c r="A96" s="8">
        <v>39</v>
      </c>
      <c r="B96" s="21">
        <v>2126521948</v>
      </c>
      <c r="C96" s="9" t="s">
        <v>666</v>
      </c>
      <c r="D96" s="10" t="s">
        <v>665</v>
      </c>
      <c r="E96" s="23" t="s">
        <v>687</v>
      </c>
      <c r="F96" s="23" t="s">
        <v>688</v>
      </c>
      <c r="G96" s="11"/>
      <c r="H96" s="12"/>
      <c r="I96" s="12"/>
      <c r="J96" s="12"/>
      <c r="K96" s="44" t="s">
        <v>702</v>
      </c>
      <c r="L96" s="45"/>
      <c r="M96" s="46"/>
      <c r="N96" t="s">
        <v>707</v>
      </c>
    </row>
    <row r="97" spans="1:14" ht="19.5" customHeight="1">
      <c r="A97" s="8">
        <v>40</v>
      </c>
      <c r="B97" s="21">
        <v>2126521950</v>
      </c>
      <c r="C97" s="9" t="s">
        <v>549</v>
      </c>
      <c r="D97" s="10" t="s">
        <v>665</v>
      </c>
      <c r="E97" s="23" t="s">
        <v>687</v>
      </c>
      <c r="F97" s="23" t="s">
        <v>688</v>
      </c>
      <c r="G97" s="11"/>
      <c r="H97" s="12"/>
      <c r="I97" s="12"/>
      <c r="J97" s="12"/>
      <c r="K97" s="44" t="s">
        <v>702</v>
      </c>
      <c r="L97" s="45"/>
      <c r="M97" s="46"/>
      <c r="N97" t="s">
        <v>707</v>
      </c>
    </row>
    <row r="98" spans="1:14" ht="19.5" customHeight="1">
      <c r="A98" s="8">
        <v>41</v>
      </c>
      <c r="B98" s="21">
        <v>2126521952</v>
      </c>
      <c r="C98" s="9" t="s">
        <v>667</v>
      </c>
      <c r="D98" s="10" t="s">
        <v>665</v>
      </c>
      <c r="E98" s="23" t="s">
        <v>687</v>
      </c>
      <c r="F98" s="23" t="s">
        <v>688</v>
      </c>
      <c r="G98" s="11"/>
      <c r="H98" s="12"/>
      <c r="I98" s="12"/>
      <c r="J98" s="12"/>
      <c r="K98" s="44" t="s">
        <v>702</v>
      </c>
      <c r="L98" s="45"/>
      <c r="M98" s="46"/>
      <c r="N98" t="s">
        <v>707</v>
      </c>
    </row>
    <row r="99" spans="1:14" ht="19.5" customHeight="1">
      <c r="A99" s="8">
        <v>42</v>
      </c>
      <c r="B99" s="21">
        <v>2126521953</v>
      </c>
      <c r="C99" s="9" t="s">
        <v>668</v>
      </c>
      <c r="D99" s="10" t="s">
        <v>665</v>
      </c>
      <c r="E99" s="23" t="s">
        <v>687</v>
      </c>
      <c r="F99" s="23" t="s">
        <v>688</v>
      </c>
      <c r="G99" s="11"/>
      <c r="H99" s="12"/>
      <c r="I99" s="12"/>
      <c r="J99" s="12"/>
      <c r="K99" s="44" t="s">
        <v>702</v>
      </c>
      <c r="L99" s="45"/>
      <c r="M99" s="46"/>
      <c r="N99" t="s">
        <v>707</v>
      </c>
    </row>
    <row r="100" spans="1:14" ht="19.5" customHeight="1">
      <c r="A100" s="8">
        <v>43</v>
      </c>
      <c r="B100" s="21">
        <v>2127521955</v>
      </c>
      <c r="C100" s="9" t="s">
        <v>669</v>
      </c>
      <c r="D100" s="10" t="s">
        <v>670</v>
      </c>
      <c r="E100" s="23" t="s">
        <v>687</v>
      </c>
      <c r="F100" s="23" t="s">
        <v>688</v>
      </c>
      <c r="G100" s="11"/>
      <c r="H100" s="12"/>
      <c r="I100" s="12"/>
      <c r="J100" s="12"/>
      <c r="K100" s="44" t="s">
        <v>702</v>
      </c>
      <c r="L100" s="45"/>
      <c r="M100" s="46"/>
      <c r="N100" t="s">
        <v>707</v>
      </c>
    </row>
    <row r="101" spans="1:14" ht="19.5" customHeight="1">
      <c r="A101" s="8">
        <v>44</v>
      </c>
      <c r="B101" s="21">
        <v>2127521956</v>
      </c>
      <c r="C101" s="9" t="s">
        <v>671</v>
      </c>
      <c r="D101" s="10" t="s">
        <v>672</v>
      </c>
      <c r="E101" s="23" t="s">
        <v>687</v>
      </c>
      <c r="F101" s="23" t="s">
        <v>688</v>
      </c>
      <c r="G101" s="11"/>
      <c r="H101" s="12"/>
      <c r="I101" s="12"/>
      <c r="J101" s="12"/>
      <c r="K101" s="44" t="s">
        <v>702</v>
      </c>
      <c r="L101" s="45"/>
      <c r="M101" s="46"/>
      <c r="N101" t="s">
        <v>707</v>
      </c>
    </row>
    <row r="102" spans="1:14" ht="19.5" customHeight="1">
      <c r="A102" s="8">
        <v>45</v>
      </c>
      <c r="B102" s="21">
        <v>1921644978</v>
      </c>
      <c r="C102" s="9" t="s">
        <v>673</v>
      </c>
      <c r="D102" s="10" t="s">
        <v>674</v>
      </c>
      <c r="E102" s="23" t="s">
        <v>687</v>
      </c>
      <c r="F102" s="23" t="s">
        <v>692</v>
      </c>
      <c r="G102" s="11"/>
      <c r="H102" s="12"/>
      <c r="I102" s="12"/>
      <c r="J102" s="12"/>
      <c r="K102" s="44" t="s">
        <v>702</v>
      </c>
      <c r="L102" s="45"/>
      <c r="M102" s="46"/>
      <c r="N102" t="s">
        <v>707</v>
      </c>
    </row>
    <row r="103" spans="1:14" ht="19.5" customHeight="1">
      <c r="A103" s="8">
        <v>46</v>
      </c>
      <c r="B103" s="21">
        <v>2127521957</v>
      </c>
      <c r="C103" s="9" t="s">
        <v>675</v>
      </c>
      <c r="D103" s="10" t="s">
        <v>676</v>
      </c>
      <c r="E103" s="23" t="s">
        <v>687</v>
      </c>
      <c r="F103" s="23" t="s">
        <v>688</v>
      </c>
      <c r="G103" s="11"/>
      <c r="H103" s="12"/>
      <c r="I103" s="12"/>
      <c r="J103" s="12"/>
      <c r="K103" s="44" t="s">
        <v>702</v>
      </c>
      <c r="L103" s="45"/>
      <c r="M103" s="46"/>
      <c r="N103" t="s">
        <v>707</v>
      </c>
    </row>
    <row r="104" spans="1:14" ht="19.5" customHeight="1">
      <c r="A104" s="8">
        <v>47</v>
      </c>
      <c r="B104" s="21">
        <v>2126521958</v>
      </c>
      <c r="C104" s="9" t="s">
        <v>677</v>
      </c>
      <c r="D104" s="10" t="s">
        <v>678</v>
      </c>
      <c r="E104" s="23" t="s">
        <v>687</v>
      </c>
      <c r="F104" s="23" t="s">
        <v>688</v>
      </c>
      <c r="G104" s="11"/>
      <c r="H104" s="12"/>
      <c r="I104" s="12"/>
      <c r="J104" s="12"/>
      <c r="K104" s="44" t="s">
        <v>702</v>
      </c>
      <c r="L104" s="45"/>
      <c r="M104" s="46"/>
      <c r="N104" t="s">
        <v>707</v>
      </c>
    </row>
    <row r="105" spans="1:14" ht="19.5" customHeight="1">
      <c r="A105" s="8">
        <v>48</v>
      </c>
      <c r="B105" s="21">
        <v>2127521959</v>
      </c>
      <c r="C105" s="9" t="s">
        <v>554</v>
      </c>
      <c r="D105" s="10" t="s">
        <v>679</v>
      </c>
      <c r="E105" s="23" t="s">
        <v>687</v>
      </c>
      <c r="F105" s="23" t="s">
        <v>688</v>
      </c>
      <c r="G105" s="11"/>
      <c r="H105" s="12"/>
      <c r="I105" s="12"/>
      <c r="J105" s="12"/>
      <c r="K105" s="44" t="s">
        <v>702</v>
      </c>
      <c r="L105" s="45"/>
      <c r="M105" s="46"/>
      <c r="N105" t="s">
        <v>707</v>
      </c>
    </row>
    <row r="106" spans="1:14" ht="19.5" customHeight="1">
      <c r="A106" s="8">
        <v>49</v>
      </c>
      <c r="B106" s="21">
        <v>2127521960</v>
      </c>
      <c r="C106" s="9" t="s">
        <v>680</v>
      </c>
      <c r="D106" s="10" t="s">
        <v>681</v>
      </c>
      <c r="E106" s="23" t="s">
        <v>687</v>
      </c>
      <c r="F106" s="23" t="s">
        <v>688</v>
      </c>
      <c r="G106" s="11"/>
      <c r="H106" s="12"/>
      <c r="I106" s="12"/>
      <c r="J106" s="12"/>
      <c r="K106" s="44" t="s">
        <v>702</v>
      </c>
      <c r="L106" s="45"/>
      <c r="M106" s="46"/>
      <c r="N106" t="s">
        <v>707</v>
      </c>
    </row>
    <row r="107" spans="1:14" ht="19.5" customHeight="1">
      <c r="A107" s="8">
        <v>50</v>
      </c>
      <c r="B107" s="21">
        <v>2126521963</v>
      </c>
      <c r="C107" s="9" t="s">
        <v>682</v>
      </c>
      <c r="D107" s="10" t="s">
        <v>683</v>
      </c>
      <c r="E107" s="23" t="s">
        <v>687</v>
      </c>
      <c r="F107" s="23" t="s">
        <v>688</v>
      </c>
      <c r="G107" s="11"/>
      <c r="H107" s="12"/>
      <c r="I107" s="12"/>
      <c r="J107" s="12"/>
      <c r="K107" s="44" t="s">
        <v>702</v>
      </c>
      <c r="L107" s="45"/>
      <c r="M107" s="46"/>
      <c r="N107" t="s">
        <v>707</v>
      </c>
    </row>
    <row r="108" spans="1:14" ht="19.5" customHeight="1">
      <c r="A108" s="8">
        <v>51</v>
      </c>
      <c r="B108" s="21">
        <v>2126521964</v>
      </c>
      <c r="C108" s="9" t="s">
        <v>684</v>
      </c>
      <c r="D108" s="10" t="s">
        <v>683</v>
      </c>
      <c r="E108" s="23" t="s">
        <v>687</v>
      </c>
      <c r="F108" s="23" t="s">
        <v>688</v>
      </c>
      <c r="G108" s="11"/>
      <c r="H108" s="12"/>
      <c r="I108" s="12"/>
      <c r="J108" s="12"/>
      <c r="K108" s="44" t="s">
        <v>702</v>
      </c>
      <c r="L108" s="45"/>
      <c r="M108" s="46"/>
      <c r="N108" t="s">
        <v>707</v>
      </c>
    </row>
    <row r="109" spans="1:14" ht="19.5" customHeight="1">
      <c r="A109" s="8">
        <v>52</v>
      </c>
      <c r="B109" s="21">
        <v>2127521965</v>
      </c>
      <c r="C109" s="9" t="s">
        <v>685</v>
      </c>
      <c r="D109" s="10" t="s">
        <v>686</v>
      </c>
      <c r="E109" s="23" t="s">
        <v>687</v>
      </c>
      <c r="F109" s="23" t="s">
        <v>688</v>
      </c>
      <c r="G109" s="11"/>
      <c r="H109" s="12"/>
      <c r="I109" s="12"/>
      <c r="J109" s="12"/>
      <c r="K109" s="44" t="s">
        <v>702</v>
      </c>
      <c r="L109" s="45"/>
      <c r="M109" s="46"/>
      <c r="N109" t="s">
        <v>707</v>
      </c>
    </row>
  </sheetData>
  <sheetProtection/>
  <mergeCells count="126">
    <mergeCell ref="K108:M108"/>
    <mergeCell ref="K109:M109"/>
    <mergeCell ref="K102:M102"/>
    <mergeCell ref="K103:M103"/>
    <mergeCell ref="K104:M104"/>
    <mergeCell ref="K105:M105"/>
    <mergeCell ref="K106:M106"/>
    <mergeCell ref="K107:M107"/>
    <mergeCell ref="K96:M96"/>
    <mergeCell ref="K97:M97"/>
    <mergeCell ref="K98:M98"/>
    <mergeCell ref="K99:M99"/>
    <mergeCell ref="K100:M100"/>
    <mergeCell ref="K101:M101"/>
    <mergeCell ref="K90:M90"/>
    <mergeCell ref="K91:M91"/>
    <mergeCell ref="K92:M92"/>
    <mergeCell ref="K93:M93"/>
    <mergeCell ref="K94:M94"/>
    <mergeCell ref="K95:M95"/>
    <mergeCell ref="K84:M84"/>
    <mergeCell ref="K85:M85"/>
    <mergeCell ref="K86:M86"/>
    <mergeCell ref="K87:M87"/>
    <mergeCell ref="K88:M88"/>
    <mergeCell ref="K89:M89"/>
    <mergeCell ref="K78:M78"/>
    <mergeCell ref="K79:M79"/>
    <mergeCell ref="K80:M80"/>
    <mergeCell ref="K81:M81"/>
    <mergeCell ref="K82:M82"/>
    <mergeCell ref="K83:M83"/>
    <mergeCell ref="K72:M72"/>
    <mergeCell ref="K73:M73"/>
    <mergeCell ref="K74:M74"/>
    <mergeCell ref="K75:M75"/>
    <mergeCell ref="K76:M76"/>
    <mergeCell ref="K77:M77"/>
    <mergeCell ref="K66:M66"/>
    <mergeCell ref="K67:M67"/>
    <mergeCell ref="K68:M68"/>
    <mergeCell ref="K69:M69"/>
    <mergeCell ref="K70:M70"/>
    <mergeCell ref="K71:M71"/>
    <mergeCell ref="K60:M60"/>
    <mergeCell ref="K61:M61"/>
    <mergeCell ref="K62:M62"/>
    <mergeCell ref="K63:M63"/>
    <mergeCell ref="K64:M64"/>
    <mergeCell ref="K65:M65"/>
    <mergeCell ref="G56:G57"/>
    <mergeCell ref="H56:H57"/>
    <mergeCell ref="I56:J56"/>
    <mergeCell ref="K56:M57"/>
    <mergeCell ref="K58:M58"/>
    <mergeCell ref="K59:M59"/>
    <mergeCell ref="B52:C52"/>
    <mergeCell ref="E52:J52"/>
    <mergeCell ref="C53:J53"/>
    <mergeCell ref="A54:J54"/>
    <mergeCell ref="A56:A57"/>
    <mergeCell ref="B56:B57"/>
    <mergeCell ref="C56:C57"/>
    <mergeCell ref="D56:D57"/>
    <mergeCell ref="E56:E57"/>
    <mergeCell ref="F56:F57"/>
    <mergeCell ref="K46:M46"/>
    <mergeCell ref="K47:M47"/>
    <mergeCell ref="K48:M48"/>
    <mergeCell ref="K49:M49"/>
    <mergeCell ref="B51:C51"/>
    <mergeCell ref="D51:J51"/>
    <mergeCell ref="K40:M40"/>
    <mergeCell ref="K41:M41"/>
    <mergeCell ref="K42:M42"/>
    <mergeCell ref="K43:M43"/>
    <mergeCell ref="K44:M44"/>
    <mergeCell ref="K45:M45"/>
    <mergeCell ref="K34:M34"/>
    <mergeCell ref="K35:M35"/>
    <mergeCell ref="K36:M36"/>
    <mergeCell ref="K37:M37"/>
    <mergeCell ref="K38:M38"/>
    <mergeCell ref="K39:M39"/>
    <mergeCell ref="K28:M28"/>
    <mergeCell ref="K29:M29"/>
    <mergeCell ref="K30:M30"/>
    <mergeCell ref="K31:M31"/>
    <mergeCell ref="K32:M32"/>
    <mergeCell ref="K33:M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F6:F49 K8:M49">
    <cfRule type="cellIs" priority="2" dxfId="15" operator="equal" stopIfTrue="1">
      <formula>0</formula>
    </cfRule>
  </conditionalFormatting>
  <conditionalFormatting sqref="F56:F109 K58:M109">
    <cfRule type="cellIs" priority="1" dxfId="15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53">
      <selection activeCell="K88" sqref="K88"/>
    </sheetView>
  </sheetViews>
  <sheetFormatPr defaultColWidth="9.140625" defaultRowHeight="15"/>
  <cols>
    <col min="1" max="16384" width="9.140625" style="26" customWidth="1"/>
  </cols>
  <sheetData>
    <row r="1" spans="1:2" ht="12.75">
      <c r="A1" s="25">
        <v>1</v>
      </c>
      <c r="B1" s="25" t="s">
        <v>21</v>
      </c>
    </row>
    <row r="2" spans="1:2" ht="12.75">
      <c r="A2" s="25">
        <v>2</v>
      </c>
      <c r="B2" s="25" t="s">
        <v>22</v>
      </c>
    </row>
    <row r="3" spans="1:2" ht="12.75">
      <c r="A3" s="25">
        <v>3</v>
      </c>
      <c r="B3" s="25" t="s">
        <v>23</v>
      </c>
    </row>
    <row r="4" spans="1:2" ht="12.75">
      <c r="A4" s="25">
        <v>4</v>
      </c>
      <c r="B4" s="25" t="s">
        <v>24</v>
      </c>
    </row>
    <row r="5" spans="1:2" ht="12.75">
      <c r="A5" s="25">
        <v>5</v>
      </c>
      <c r="B5" s="25" t="s">
        <v>25</v>
      </c>
    </row>
    <row r="6" spans="1:2" ht="12.75">
      <c r="A6" s="25">
        <v>7</v>
      </c>
      <c r="B6" s="25" t="s">
        <v>26</v>
      </c>
    </row>
    <row r="7" spans="1:2" ht="12.75">
      <c r="A7" s="25" t="s">
        <v>27</v>
      </c>
      <c r="B7" s="25" t="s">
        <v>28</v>
      </c>
    </row>
    <row r="8" spans="1:2" ht="12.75">
      <c r="A8" s="25" t="s">
        <v>29</v>
      </c>
      <c r="B8" s="25" t="s">
        <v>30</v>
      </c>
    </row>
    <row r="9" spans="1:2" ht="12.75">
      <c r="A9" s="25">
        <v>0</v>
      </c>
      <c r="B9" s="25" t="s">
        <v>31</v>
      </c>
    </row>
    <row r="10" spans="1:2" ht="12.75">
      <c r="A10" s="25" t="s">
        <v>20</v>
      </c>
      <c r="B10" s="25" t="s">
        <v>32</v>
      </c>
    </row>
    <row r="11" spans="1:2" ht="12.75">
      <c r="A11" s="25">
        <v>8</v>
      </c>
      <c r="B11" s="25" t="s">
        <v>33</v>
      </c>
    </row>
    <row r="12" spans="1:2" ht="12.75">
      <c r="A12" s="25">
        <v>6</v>
      </c>
      <c r="B12" s="25" t="s">
        <v>19</v>
      </c>
    </row>
    <row r="13" spans="1:2" ht="12.75">
      <c r="A13" s="25">
        <v>9</v>
      </c>
      <c r="B13" s="25" t="s">
        <v>34</v>
      </c>
    </row>
    <row r="14" spans="1:2" ht="12.75">
      <c r="A14" s="25" t="s">
        <v>18</v>
      </c>
      <c r="B14" s="25" t="s">
        <v>35</v>
      </c>
    </row>
    <row r="15" spans="1:2" ht="12.75">
      <c r="A15" s="25">
        <v>1.1</v>
      </c>
      <c r="B15" s="25" t="s">
        <v>36</v>
      </c>
    </row>
    <row r="16" spans="1:2" ht="12.75">
      <c r="A16" s="25">
        <v>1.2</v>
      </c>
      <c r="B16" s="25" t="s">
        <v>37</v>
      </c>
    </row>
    <row r="17" spans="1:2" ht="12.75">
      <c r="A17" s="25">
        <v>1.3</v>
      </c>
      <c r="B17" s="25" t="s">
        <v>38</v>
      </c>
    </row>
    <row r="18" spans="1:2" ht="12.75">
      <c r="A18" s="25">
        <v>1.4</v>
      </c>
      <c r="B18" s="25" t="s">
        <v>39</v>
      </c>
    </row>
    <row r="19" spans="1:2" ht="12.75">
      <c r="A19" s="25">
        <v>1.5</v>
      </c>
      <c r="B19" s="25" t="s">
        <v>40</v>
      </c>
    </row>
    <row r="20" spans="1:2" ht="12.75">
      <c r="A20" s="25">
        <v>1.6</v>
      </c>
      <c r="B20" s="25" t="s">
        <v>41</v>
      </c>
    </row>
    <row r="21" spans="1:2" ht="12.75">
      <c r="A21" s="25">
        <v>1.7</v>
      </c>
      <c r="B21" s="25" t="s">
        <v>42</v>
      </c>
    </row>
    <row r="22" spans="1:2" ht="12.75">
      <c r="A22" s="25">
        <v>1.8</v>
      </c>
      <c r="B22" s="25" t="s">
        <v>43</v>
      </c>
    </row>
    <row r="23" spans="1:2" ht="12.75">
      <c r="A23" s="25">
        <v>1.9</v>
      </c>
      <c r="B23" s="25" t="s">
        <v>44</v>
      </c>
    </row>
    <row r="24" spans="1:2" ht="12.75">
      <c r="A24" s="25">
        <v>2.1</v>
      </c>
      <c r="B24" s="25" t="s">
        <v>45</v>
      </c>
    </row>
    <row r="25" spans="1:2" ht="12.75">
      <c r="A25" s="25">
        <v>2.2</v>
      </c>
      <c r="B25" s="25" t="s">
        <v>46</v>
      </c>
    </row>
    <row r="26" spans="1:2" ht="12.75">
      <c r="A26" s="25">
        <v>2.3</v>
      </c>
      <c r="B26" s="25" t="s">
        <v>47</v>
      </c>
    </row>
    <row r="27" spans="1:2" ht="12.75">
      <c r="A27" s="25">
        <v>2.4</v>
      </c>
      <c r="B27" s="25" t="s">
        <v>48</v>
      </c>
    </row>
    <row r="28" spans="1:2" ht="12.75">
      <c r="A28" s="25">
        <v>2.5</v>
      </c>
      <c r="B28" s="25" t="s">
        <v>49</v>
      </c>
    </row>
    <row r="29" spans="1:2" ht="12.75">
      <c r="A29" s="25">
        <v>2.6</v>
      </c>
      <c r="B29" s="25" t="s">
        <v>50</v>
      </c>
    </row>
    <row r="30" spans="1:2" ht="12.75">
      <c r="A30" s="25">
        <v>2.7</v>
      </c>
      <c r="B30" s="25" t="s">
        <v>51</v>
      </c>
    </row>
    <row r="31" spans="1:2" ht="12.75">
      <c r="A31" s="25">
        <v>2.8</v>
      </c>
      <c r="B31" s="25" t="s">
        <v>52</v>
      </c>
    </row>
    <row r="32" spans="1:2" ht="12.75">
      <c r="A32" s="25">
        <v>2.9</v>
      </c>
      <c r="B32" s="25" t="s">
        <v>53</v>
      </c>
    </row>
    <row r="33" spans="1:2" ht="12.75">
      <c r="A33" s="25">
        <v>3.1</v>
      </c>
      <c r="B33" s="25" t="s">
        <v>54</v>
      </c>
    </row>
    <row r="34" spans="1:2" ht="12.75">
      <c r="A34" s="25">
        <v>3.2</v>
      </c>
      <c r="B34" s="25" t="s">
        <v>55</v>
      </c>
    </row>
    <row r="35" spans="1:2" ht="12.75">
      <c r="A35" s="25">
        <v>3.3</v>
      </c>
      <c r="B35" s="25" t="s">
        <v>56</v>
      </c>
    </row>
    <row r="36" spans="1:2" ht="12.75">
      <c r="A36" s="25">
        <v>3.4</v>
      </c>
      <c r="B36" s="25" t="s">
        <v>57</v>
      </c>
    </row>
    <row r="37" spans="1:2" ht="12.75">
      <c r="A37" s="25">
        <v>3.5</v>
      </c>
      <c r="B37" s="25" t="s">
        <v>58</v>
      </c>
    </row>
    <row r="38" spans="1:2" ht="12.75">
      <c r="A38" s="25">
        <v>3.6</v>
      </c>
      <c r="B38" s="25" t="s">
        <v>59</v>
      </c>
    </row>
    <row r="39" spans="1:2" ht="12.75">
      <c r="A39" s="25">
        <v>3.7</v>
      </c>
      <c r="B39" s="25" t="s">
        <v>60</v>
      </c>
    </row>
    <row r="40" spans="1:2" ht="12.75">
      <c r="A40" s="25">
        <v>3.8</v>
      </c>
      <c r="B40" s="25" t="s">
        <v>61</v>
      </c>
    </row>
    <row r="41" spans="1:2" ht="12.75">
      <c r="A41" s="25">
        <v>3.9</v>
      </c>
      <c r="B41" s="25" t="s">
        <v>62</v>
      </c>
    </row>
    <row r="42" spans="1:2" ht="12.75">
      <c r="A42" s="25">
        <v>4.1</v>
      </c>
      <c r="B42" s="25" t="s">
        <v>63</v>
      </c>
    </row>
    <row r="43" spans="1:2" ht="12.75">
      <c r="A43" s="25">
        <v>4.2</v>
      </c>
      <c r="B43" s="25" t="s">
        <v>64</v>
      </c>
    </row>
    <row r="44" spans="1:2" ht="12.75">
      <c r="A44" s="25">
        <v>4.3</v>
      </c>
      <c r="B44" s="27" t="s">
        <v>65</v>
      </c>
    </row>
    <row r="45" spans="1:2" ht="12.75">
      <c r="A45" s="25">
        <v>4.4</v>
      </c>
      <c r="B45" s="25" t="s">
        <v>66</v>
      </c>
    </row>
    <row r="46" spans="1:2" ht="12.75">
      <c r="A46" s="25">
        <v>4.5</v>
      </c>
      <c r="B46" s="25" t="s">
        <v>67</v>
      </c>
    </row>
    <row r="47" spans="1:2" ht="12.75">
      <c r="A47" s="25">
        <v>4.6</v>
      </c>
      <c r="B47" s="25" t="s">
        <v>68</v>
      </c>
    </row>
    <row r="48" spans="1:2" ht="12.75">
      <c r="A48" s="25">
        <v>4.7</v>
      </c>
      <c r="B48" s="25" t="s">
        <v>69</v>
      </c>
    </row>
    <row r="49" spans="1:2" ht="12.75">
      <c r="A49" s="25">
        <v>4.8</v>
      </c>
      <c r="B49" s="25" t="s">
        <v>70</v>
      </c>
    </row>
    <row r="50" spans="1:2" ht="12.75">
      <c r="A50" s="25">
        <v>4.9</v>
      </c>
      <c r="B50" s="25" t="s">
        <v>71</v>
      </c>
    </row>
    <row r="51" spans="1:2" ht="12.75">
      <c r="A51" s="25">
        <v>5.1</v>
      </c>
      <c r="B51" s="25" t="s">
        <v>72</v>
      </c>
    </row>
    <row r="52" spans="1:2" ht="12.75">
      <c r="A52" s="25">
        <v>5.2</v>
      </c>
      <c r="B52" s="25" t="s">
        <v>73</v>
      </c>
    </row>
    <row r="53" spans="1:2" ht="12.75">
      <c r="A53" s="25">
        <v>5.3</v>
      </c>
      <c r="B53" s="27" t="s">
        <v>74</v>
      </c>
    </row>
    <row r="54" spans="1:2" ht="12.75">
      <c r="A54" s="25">
        <v>5.4</v>
      </c>
      <c r="B54" s="25" t="s">
        <v>75</v>
      </c>
    </row>
    <row r="55" spans="1:2" ht="12.75">
      <c r="A55" s="25">
        <v>5.5</v>
      </c>
      <c r="B55" s="25" t="s">
        <v>76</v>
      </c>
    </row>
    <row r="56" spans="1:2" ht="12.75">
      <c r="A56" s="25">
        <v>5.6</v>
      </c>
      <c r="B56" s="25" t="s">
        <v>77</v>
      </c>
    </row>
    <row r="57" spans="1:2" ht="12.75">
      <c r="A57" s="25">
        <v>5.7</v>
      </c>
      <c r="B57" s="25" t="s">
        <v>78</v>
      </c>
    </row>
    <row r="58" spans="1:2" ht="12.75">
      <c r="A58" s="25">
        <v>5.8</v>
      </c>
      <c r="B58" s="25" t="s">
        <v>79</v>
      </c>
    </row>
    <row r="59" spans="1:2" ht="12.75">
      <c r="A59" s="25">
        <v>5.9</v>
      </c>
      <c r="B59" s="25" t="s">
        <v>80</v>
      </c>
    </row>
    <row r="60" spans="1:2" ht="12.75">
      <c r="A60" s="25">
        <v>6.1</v>
      </c>
      <c r="B60" s="25" t="s">
        <v>81</v>
      </c>
    </row>
    <row r="61" spans="1:2" ht="12.75">
      <c r="A61" s="25">
        <v>6.2</v>
      </c>
      <c r="B61" s="25" t="s">
        <v>82</v>
      </c>
    </row>
    <row r="62" spans="1:2" ht="12.75">
      <c r="A62" s="25">
        <v>6.3</v>
      </c>
      <c r="B62" s="25" t="s">
        <v>83</v>
      </c>
    </row>
    <row r="63" spans="1:2" ht="12.75">
      <c r="A63" s="25">
        <v>6.4</v>
      </c>
      <c r="B63" s="25" t="s">
        <v>84</v>
      </c>
    </row>
    <row r="64" spans="1:2" ht="12.75">
      <c r="A64" s="25">
        <v>6.5</v>
      </c>
      <c r="B64" s="25" t="s">
        <v>85</v>
      </c>
    </row>
    <row r="65" spans="1:2" ht="12.75">
      <c r="A65" s="25">
        <v>6.6</v>
      </c>
      <c r="B65" s="25" t="s">
        <v>86</v>
      </c>
    </row>
    <row r="66" spans="1:2" ht="12.75">
      <c r="A66" s="25">
        <v>6.7</v>
      </c>
      <c r="B66" s="25" t="s">
        <v>87</v>
      </c>
    </row>
    <row r="67" spans="1:2" ht="12.75">
      <c r="A67" s="25">
        <v>6.8</v>
      </c>
      <c r="B67" s="25" t="s">
        <v>88</v>
      </c>
    </row>
    <row r="68" spans="1:2" ht="12.75">
      <c r="A68" s="25">
        <v>6.9</v>
      </c>
      <c r="B68" s="25" t="s">
        <v>89</v>
      </c>
    </row>
    <row r="69" spans="1:2" ht="12.75">
      <c r="A69" s="25">
        <v>7.1</v>
      </c>
      <c r="B69" s="25" t="s">
        <v>90</v>
      </c>
    </row>
    <row r="70" spans="1:2" ht="12.75">
      <c r="A70" s="25">
        <v>7.2</v>
      </c>
      <c r="B70" s="25" t="s">
        <v>91</v>
      </c>
    </row>
    <row r="71" spans="1:2" ht="12.75">
      <c r="A71" s="25">
        <v>7.3</v>
      </c>
      <c r="B71" s="25" t="s">
        <v>92</v>
      </c>
    </row>
    <row r="72" spans="1:2" ht="12.75">
      <c r="A72" s="25">
        <v>7.4</v>
      </c>
      <c r="B72" s="25" t="s">
        <v>93</v>
      </c>
    </row>
    <row r="73" spans="1:2" ht="12.75">
      <c r="A73" s="25">
        <v>7.5</v>
      </c>
      <c r="B73" s="25" t="s">
        <v>94</v>
      </c>
    </row>
    <row r="74" spans="1:2" ht="12.75">
      <c r="A74" s="25">
        <v>7.6</v>
      </c>
      <c r="B74" s="25" t="s">
        <v>95</v>
      </c>
    </row>
    <row r="75" spans="1:2" ht="12.75">
      <c r="A75" s="25">
        <v>7.7</v>
      </c>
      <c r="B75" s="25" t="s">
        <v>96</v>
      </c>
    </row>
    <row r="76" spans="1:2" ht="12.75">
      <c r="A76" s="25">
        <v>7.8</v>
      </c>
      <c r="B76" s="25" t="s">
        <v>97</v>
      </c>
    </row>
    <row r="77" spans="1:2" ht="12.75">
      <c r="A77" s="25">
        <v>7.9</v>
      </c>
      <c r="B77" s="25" t="s">
        <v>98</v>
      </c>
    </row>
    <row r="78" spans="1:2" ht="12.75">
      <c r="A78" s="25">
        <v>8.1</v>
      </c>
      <c r="B78" s="25" t="s">
        <v>99</v>
      </c>
    </row>
    <row r="79" spans="1:2" ht="12.75">
      <c r="A79" s="25">
        <v>8.2</v>
      </c>
      <c r="B79" s="25" t="s">
        <v>100</v>
      </c>
    </row>
    <row r="80" spans="1:2" ht="12.75">
      <c r="A80" s="25">
        <v>8.3</v>
      </c>
      <c r="B80" s="25" t="s">
        <v>101</v>
      </c>
    </row>
    <row r="81" spans="1:2" ht="12.75">
      <c r="A81" s="25">
        <v>8.4</v>
      </c>
      <c r="B81" s="25" t="s">
        <v>102</v>
      </c>
    </row>
    <row r="82" spans="1:2" ht="12.75">
      <c r="A82" s="25">
        <v>8.5</v>
      </c>
      <c r="B82" s="25" t="s">
        <v>103</v>
      </c>
    </row>
    <row r="83" spans="1:2" ht="12.75">
      <c r="A83" s="25">
        <v>8.6</v>
      </c>
      <c r="B83" s="25" t="s">
        <v>104</v>
      </c>
    </row>
    <row r="84" spans="1:2" ht="12.75">
      <c r="A84" s="25">
        <v>8.7</v>
      </c>
      <c r="B84" s="25" t="s">
        <v>105</v>
      </c>
    </row>
    <row r="85" spans="1:2" ht="12.75">
      <c r="A85" s="25">
        <v>8.8</v>
      </c>
      <c r="B85" s="25" t="s">
        <v>106</v>
      </c>
    </row>
    <row r="86" spans="1:2" ht="12.75">
      <c r="A86" s="25">
        <v>8.9</v>
      </c>
      <c r="B86" s="25" t="s">
        <v>107</v>
      </c>
    </row>
    <row r="87" spans="1:2" ht="12.75">
      <c r="A87" s="25">
        <v>9.1</v>
      </c>
      <c r="B87" s="25" t="s">
        <v>108</v>
      </c>
    </row>
    <row r="88" spans="1:2" ht="12.75">
      <c r="A88" s="25">
        <v>9.2</v>
      </c>
      <c r="B88" s="25" t="s">
        <v>109</v>
      </c>
    </row>
    <row r="89" spans="1:2" ht="12.75">
      <c r="A89" s="25">
        <v>9.3</v>
      </c>
      <c r="B89" s="25" t="s">
        <v>110</v>
      </c>
    </row>
    <row r="90" spans="1:2" ht="12.75">
      <c r="A90" s="25">
        <v>9.4</v>
      </c>
      <c r="B90" s="25" t="s">
        <v>111</v>
      </c>
    </row>
    <row r="91" spans="1:2" ht="12.75">
      <c r="A91" s="25">
        <v>9.5</v>
      </c>
      <c r="B91" s="25" t="s">
        <v>112</v>
      </c>
    </row>
    <row r="92" spans="1:2" ht="12.75">
      <c r="A92" s="25">
        <v>9.6</v>
      </c>
      <c r="B92" s="25" t="s">
        <v>113</v>
      </c>
    </row>
    <row r="93" spans="1:2" ht="12.75">
      <c r="A93" s="25">
        <v>9.7</v>
      </c>
      <c r="B93" s="25" t="s">
        <v>114</v>
      </c>
    </row>
    <row r="94" spans="1:2" ht="12.75">
      <c r="A94" s="25">
        <v>9.8</v>
      </c>
      <c r="B94" s="25" t="s">
        <v>115</v>
      </c>
    </row>
    <row r="95" spans="1:2" ht="12.75">
      <c r="A95" s="25">
        <v>9.9</v>
      </c>
      <c r="B95" s="25" t="s">
        <v>116</v>
      </c>
    </row>
    <row r="96" spans="1:2" ht="12.75">
      <c r="A96" s="25">
        <v>10</v>
      </c>
      <c r="B96" s="25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6"/>
  <sheetViews>
    <sheetView zoomScalePageLayoutView="0" workbookViewId="0" topLeftCell="A206">
      <selection activeCell="F213" sqref="F213"/>
    </sheetView>
  </sheetViews>
  <sheetFormatPr defaultColWidth="9.140625" defaultRowHeight="15"/>
  <cols>
    <col min="1" max="2" width="9.140625" style="37" customWidth="1"/>
    <col min="3" max="3" width="12.8515625" style="38" bestFit="1" customWidth="1"/>
    <col min="4" max="4" width="85.7109375" style="39" bestFit="1" customWidth="1"/>
    <col min="5" max="5" width="6.57421875" style="37" bestFit="1" customWidth="1"/>
    <col min="6" max="6" width="6.7109375" style="37" bestFit="1" customWidth="1"/>
    <col min="7" max="7" width="10.140625" style="37" bestFit="1" customWidth="1"/>
    <col min="8" max="8" width="5.140625" style="37" bestFit="1" customWidth="1"/>
    <col min="9" max="13" width="9.140625" style="37" customWidth="1"/>
    <col min="14" max="26" width="9.140625" style="40" customWidth="1"/>
    <col min="27" max="16384" width="9.140625" style="26" customWidth="1"/>
  </cols>
  <sheetData>
    <row r="1" spans="1:26" ht="25.5">
      <c r="A1" s="28" t="s">
        <v>118</v>
      </c>
      <c r="B1" s="28"/>
      <c r="C1" s="28"/>
      <c r="D1" s="65" t="s">
        <v>119</v>
      </c>
      <c r="E1" s="66" t="s">
        <v>120</v>
      </c>
      <c r="F1" s="66" t="s">
        <v>121</v>
      </c>
      <c r="G1" s="66" t="s">
        <v>122</v>
      </c>
      <c r="H1" s="29" t="s">
        <v>123</v>
      </c>
      <c r="I1" s="29"/>
      <c r="J1" s="29"/>
      <c r="K1" s="29"/>
      <c r="L1" s="29"/>
      <c r="M1" s="67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40.5">
      <c r="A2" s="31" t="s">
        <v>124</v>
      </c>
      <c r="B2" s="32" t="s">
        <v>125</v>
      </c>
      <c r="C2" s="32" t="s">
        <v>128</v>
      </c>
      <c r="D2" s="65"/>
      <c r="E2" s="66"/>
      <c r="F2" s="66"/>
      <c r="G2" s="66"/>
      <c r="H2" s="29"/>
      <c r="I2" s="29"/>
      <c r="J2" s="29"/>
      <c r="K2" s="29"/>
      <c r="L2" s="29"/>
      <c r="M2" s="67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3.5">
      <c r="A3" s="33"/>
      <c r="B3" s="34"/>
      <c r="C3" s="32"/>
      <c r="D3" s="35"/>
      <c r="E3" s="36"/>
      <c r="F3" s="36"/>
      <c r="G3" s="36"/>
      <c r="H3" s="29"/>
      <c r="I3" s="29"/>
      <c r="J3" s="29"/>
      <c r="K3" s="29"/>
      <c r="L3" s="29"/>
      <c r="M3" s="29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10" ht="12.75">
      <c r="A4" s="37" t="str">
        <f>LEFT(C4,3)</f>
        <v>AHI</v>
      </c>
      <c r="B4" s="37" t="str">
        <f>RIGHT(C4,3)</f>
        <v>391</v>
      </c>
      <c r="C4" s="38" t="s">
        <v>131</v>
      </c>
      <c r="D4" s="39" t="s">
        <v>132</v>
      </c>
      <c r="E4" s="37">
        <v>2</v>
      </c>
      <c r="I4" s="37">
        <v>1</v>
      </c>
      <c r="J4" s="39" t="s">
        <v>515</v>
      </c>
    </row>
    <row r="5" spans="1:10" ht="12.75">
      <c r="A5" s="37" t="str">
        <f aca="true" t="shared" si="0" ref="A5:A39">LEFT(C5,3)</f>
        <v>AHI</v>
      </c>
      <c r="B5" s="37" t="str">
        <f aca="true" t="shared" si="1" ref="B5:B39">RIGHT(C5,3)</f>
        <v>392</v>
      </c>
      <c r="C5" s="38" t="s">
        <v>133</v>
      </c>
      <c r="D5" s="39" t="s">
        <v>134</v>
      </c>
      <c r="E5" s="37">
        <v>2</v>
      </c>
      <c r="I5" s="37">
        <v>2</v>
      </c>
      <c r="J5" s="39" t="s">
        <v>129</v>
      </c>
    </row>
    <row r="6" spans="1:10" ht="12.75">
      <c r="A6" s="37" t="str">
        <f t="shared" si="0"/>
        <v>AHI</v>
      </c>
      <c r="B6" s="37" t="str">
        <f t="shared" si="1"/>
        <v>394</v>
      </c>
      <c r="C6" s="38" t="s">
        <v>135</v>
      </c>
      <c r="D6" s="39" t="s">
        <v>136</v>
      </c>
      <c r="E6" s="37">
        <v>1</v>
      </c>
      <c r="I6" s="37">
        <v>3</v>
      </c>
      <c r="J6" s="39" t="s">
        <v>130</v>
      </c>
    </row>
    <row r="7" spans="1:10" ht="12.75">
      <c r="A7" s="37" t="str">
        <f t="shared" si="0"/>
        <v>ARC</v>
      </c>
      <c r="B7" s="37" t="str">
        <f t="shared" si="1"/>
        <v>101</v>
      </c>
      <c r="C7" s="38" t="s">
        <v>137</v>
      </c>
      <c r="D7" s="39" t="s">
        <v>138</v>
      </c>
      <c r="E7" s="37">
        <v>2</v>
      </c>
      <c r="I7" s="37">
        <v>4</v>
      </c>
      <c r="J7" s="39" t="s">
        <v>439</v>
      </c>
    </row>
    <row r="8" spans="1:10" ht="12.75">
      <c r="A8" s="37" t="str">
        <f t="shared" si="0"/>
        <v>ARC</v>
      </c>
      <c r="B8" s="37" t="str">
        <f t="shared" si="1"/>
        <v>102</v>
      </c>
      <c r="C8" s="38" t="s">
        <v>139</v>
      </c>
      <c r="D8" s="39" t="s">
        <v>140</v>
      </c>
      <c r="E8" s="37">
        <v>3</v>
      </c>
      <c r="I8" s="37">
        <v>5</v>
      </c>
      <c r="J8" s="39" t="s">
        <v>516</v>
      </c>
    </row>
    <row r="9" spans="1:10" ht="12.75">
      <c r="A9" s="37" t="str">
        <f t="shared" si="0"/>
        <v>ARC</v>
      </c>
      <c r="B9" s="37" t="str">
        <f t="shared" si="1"/>
        <v>112</v>
      </c>
      <c r="C9" s="38" t="s">
        <v>141</v>
      </c>
      <c r="D9" s="39" t="s">
        <v>142</v>
      </c>
      <c r="E9" s="37">
        <v>2</v>
      </c>
      <c r="I9" s="37">
        <v>6</v>
      </c>
      <c r="J9" s="39" t="s">
        <v>517</v>
      </c>
    </row>
    <row r="10" spans="1:5" ht="12.75">
      <c r="A10" s="37" t="str">
        <f t="shared" si="0"/>
        <v>ARC</v>
      </c>
      <c r="B10" s="37" t="str">
        <f t="shared" si="1"/>
        <v>116</v>
      </c>
      <c r="C10" s="38" t="s">
        <v>143</v>
      </c>
      <c r="D10" s="39" t="s">
        <v>144</v>
      </c>
      <c r="E10" s="37">
        <v>2</v>
      </c>
    </row>
    <row r="11" spans="1:5" ht="12.75">
      <c r="A11" s="37" t="str">
        <f t="shared" si="0"/>
        <v>ARC</v>
      </c>
      <c r="B11" s="37" t="str">
        <f t="shared" si="1"/>
        <v>117</v>
      </c>
      <c r="C11" s="38" t="s">
        <v>145</v>
      </c>
      <c r="D11" s="39" t="s">
        <v>146</v>
      </c>
      <c r="E11" s="37">
        <v>2</v>
      </c>
    </row>
    <row r="12" spans="1:5" ht="12.75">
      <c r="A12" s="37" t="str">
        <f t="shared" si="0"/>
        <v>ARC</v>
      </c>
      <c r="B12" s="37" t="str">
        <f t="shared" si="1"/>
        <v>200</v>
      </c>
      <c r="C12" s="38" t="s">
        <v>147</v>
      </c>
      <c r="D12" s="39" t="s">
        <v>148</v>
      </c>
      <c r="E12" s="37">
        <v>2</v>
      </c>
    </row>
    <row r="13" spans="1:5" ht="12.75">
      <c r="A13" s="37" t="str">
        <f t="shared" si="0"/>
        <v>ARC</v>
      </c>
      <c r="B13" s="37" t="str">
        <f t="shared" si="1"/>
        <v>201</v>
      </c>
      <c r="C13" s="38" t="s">
        <v>149</v>
      </c>
      <c r="D13" s="39" t="s">
        <v>150</v>
      </c>
      <c r="E13" s="37">
        <v>3</v>
      </c>
    </row>
    <row r="14" spans="1:5" ht="12.75">
      <c r="A14" s="37" t="str">
        <f t="shared" si="0"/>
        <v>ARC</v>
      </c>
      <c r="B14" s="37" t="str">
        <f t="shared" si="1"/>
        <v>216</v>
      </c>
      <c r="C14" s="38" t="s">
        <v>151</v>
      </c>
      <c r="D14" s="39" t="s">
        <v>152</v>
      </c>
      <c r="E14" s="37">
        <v>2</v>
      </c>
    </row>
    <row r="15" spans="1:5" ht="12.75">
      <c r="A15" s="37" t="str">
        <f t="shared" si="0"/>
        <v>ARC</v>
      </c>
      <c r="B15" s="37" t="str">
        <f t="shared" si="1"/>
        <v>245</v>
      </c>
      <c r="C15" s="38" t="s">
        <v>153</v>
      </c>
      <c r="D15" s="39" t="s">
        <v>154</v>
      </c>
      <c r="E15" s="37">
        <v>2</v>
      </c>
    </row>
    <row r="16" spans="1:13" s="40" customFormat="1" ht="12.75">
      <c r="A16" s="37" t="str">
        <f t="shared" si="0"/>
        <v>ARC</v>
      </c>
      <c r="B16" s="37" t="str">
        <f t="shared" si="1"/>
        <v>246</v>
      </c>
      <c r="C16" s="38" t="s">
        <v>155</v>
      </c>
      <c r="D16" s="39" t="s">
        <v>156</v>
      </c>
      <c r="E16" s="37">
        <v>2</v>
      </c>
      <c r="F16" s="37"/>
      <c r="G16" s="37"/>
      <c r="H16" s="37"/>
      <c r="I16" s="37"/>
      <c r="J16" s="37"/>
      <c r="K16" s="37"/>
      <c r="L16" s="37"/>
      <c r="M16" s="37"/>
    </row>
    <row r="17" spans="1:13" s="40" customFormat="1" ht="12.75">
      <c r="A17" s="37" t="str">
        <f t="shared" si="0"/>
        <v>ARC</v>
      </c>
      <c r="B17" s="37" t="str">
        <f t="shared" si="1"/>
        <v>252</v>
      </c>
      <c r="C17" s="38" t="s">
        <v>157</v>
      </c>
      <c r="D17" s="39" t="s">
        <v>158</v>
      </c>
      <c r="E17" s="37">
        <v>2</v>
      </c>
      <c r="F17" s="37"/>
      <c r="G17" s="37"/>
      <c r="H17" s="37"/>
      <c r="I17" s="37"/>
      <c r="J17" s="37"/>
      <c r="K17" s="37"/>
      <c r="L17" s="37"/>
      <c r="M17" s="37"/>
    </row>
    <row r="18" spans="1:13" s="40" customFormat="1" ht="12.75">
      <c r="A18" s="37" t="str">
        <f t="shared" si="0"/>
        <v>ARC</v>
      </c>
      <c r="B18" s="37" t="str">
        <f t="shared" si="1"/>
        <v>261</v>
      </c>
      <c r="C18" s="38" t="s">
        <v>159</v>
      </c>
      <c r="D18" s="39" t="s">
        <v>160</v>
      </c>
      <c r="E18" s="37">
        <v>1</v>
      </c>
      <c r="F18" s="37"/>
      <c r="G18" s="37"/>
      <c r="H18" s="37"/>
      <c r="I18" s="37"/>
      <c r="J18" s="37"/>
      <c r="K18" s="37"/>
      <c r="L18" s="37"/>
      <c r="M18" s="37"/>
    </row>
    <row r="19" spans="1:13" s="40" customFormat="1" ht="12.75">
      <c r="A19" s="37" t="str">
        <f t="shared" si="0"/>
        <v>ARC</v>
      </c>
      <c r="B19" s="37" t="str">
        <f t="shared" si="1"/>
        <v>265</v>
      </c>
      <c r="C19" s="38" t="s">
        <v>161</v>
      </c>
      <c r="D19" s="39" t="s">
        <v>162</v>
      </c>
      <c r="E19" s="37">
        <v>2</v>
      </c>
      <c r="F19" s="37"/>
      <c r="G19" s="37"/>
      <c r="H19" s="37"/>
      <c r="I19" s="37"/>
      <c r="J19" s="37"/>
      <c r="K19" s="37"/>
      <c r="L19" s="37"/>
      <c r="M19" s="37"/>
    </row>
    <row r="20" spans="1:13" s="40" customFormat="1" ht="12.75">
      <c r="A20" s="37" t="str">
        <f t="shared" si="0"/>
        <v>ARC</v>
      </c>
      <c r="B20" s="37" t="str">
        <f t="shared" si="1"/>
        <v>272</v>
      </c>
      <c r="C20" s="38" t="s">
        <v>163</v>
      </c>
      <c r="D20" s="39" t="s">
        <v>164</v>
      </c>
      <c r="E20" s="37">
        <v>2</v>
      </c>
      <c r="F20" s="37"/>
      <c r="G20" s="37"/>
      <c r="H20" s="37"/>
      <c r="I20" s="37"/>
      <c r="J20" s="37"/>
      <c r="K20" s="37"/>
      <c r="L20" s="37"/>
      <c r="M20" s="37"/>
    </row>
    <row r="21" spans="1:13" s="40" customFormat="1" ht="12.75">
      <c r="A21" s="37" t="str">
        <f t="shared" si="0"/>
        <v>ARC</v>
      </c>
      <c r="B21" s="37" t="str">
        <f t="shared" si="1"/>
        <v>278</v>
      </c>
      <c r="C21" s="38" t="s">
        <v>165</v>
      </c>
      <c r="D21" s="39" t="s">
        <v>166</v>
      </c>
      <c r="E21" s="37">
        <v>2</v>
      </c>
      <c r="F21" s="37"/>
      <c r="G21" s="37"/>
      <c r="H21" s="37"/>
      <c r="I21" s="37"/>
      <c r="J21" s="37"/>
      <c r="K21" s="37"/>
      <c r="L21" s="37"/>
      <c r="M21" s="37"/>
    </row>
    <row r="22" spans="1:13" s="40" customFormat="1" ht="12.75">
      <c r="A22" s="37" t="str">
        <f t="shared" si="0"/>
        <v>ARC</v>
      </c>
      <c r="B22" s="37" t="str">
        <f t="shared" si="1"/>
        <v>279</v>
      </c>
      <c r="C22" s="38" t="s">
        <v>167</v>
      </c>
      <c r="D22" s="39" t="s">
        <v>168</v>
      </c>
      <c r="E22" s="37">
        <v>2</v>
      </c>
      <c r="F22" s="37"/>
      <c r="G22" s="37"/>
      <c r="H22" s="37"/>
      <c r="I22" s="37"/>
      <c r="J22" s="37"/>
      <c r="K22" s="37"/>
      <c r="L22" s="37"/>
      <c r="M22" s="37"/>
    </row>
    <row r="23" spans="1:13" s="40" customFormat="1" ht="12.75">
      <c r="A23" s="37" t="str">
        <f t="shared" si="0"/>
        <v>ARC</v>
      </c>
      <c r="B23" s="37" t="str">
        <f t="shared" si="1"/>
        <v>296</v>
      </c>
      <c r="C23" s="38" t="s">
        <v>169</v>
      </c>
      <c r="D23" s="39" t="s">
        <v>170</v>
      </c>
      <c r="E23" s="37">
        <v>1</v>
      </c>
      <c r="F23" s="37"/>
      <c r="G23" s="37"/>
      <c r="H23" s="37"/>
      <c r="I23" s="37"/>
      <c r="J23" s="37"/>
      <c r="K23" s="37"/>
      <c r="L23" s="37"/>
      <c r="M23" s="37"/>
    </row>
    <row r="24" spans="1:13" s="40" customFormat="1" ht="12.75">
      <c r="A24" s="37" t="str">
        <f t="shared" si="0"/>
        <v>ARC</v>
      </c>
      <c r="B24" s="37" t="str">
        <f t="shared" si="1"/>
        <v>303</v>
      </c>
      <c r="C24" s="38" t="s">
        <v>171</v>
      </c>
      <c r="D24" s="39" t="s">
        <v>172</v>
      </c>
      <c r="E24" s="37">
        <v>2</v>
      </c>
      <c r="F24" s="37"/>
      <c r="G24" s="37"/>
      <c r="H24" s="37"/>
      <c r="I24" s="37"/>
      <c r="J24" s="37"/>
      <c r="K24" s="37"/>
      <c r="L24" s="37"/>
      <c r="M24" s="37"/>
    </row>
    <row r="25" spans="1:13" s="40" customFormat="1" ht="12.75">
      <c r="A25" s="37" t="str">
        <f t="shared" si="0"/>
        <v>ARC</v>
      </c>
      <c r="B25" s="37" t="str">
        <f t="shared" si="1"/>
        <v>328</v>
      </c>
      <c r="C25" s="38" t="s">
        <v>173</v>
      </c>
      <c r="D25" s="39" t="s">
        <v>174</v>
      </c>
      <c r="E25" s="37">
        <v>2</v>
      </c>
      <c r="F25" s="37"/>
      <c r="G25" s="37"/>
      <c r="H25" s="37"/>
      <c r="I25" s="37"/>
      <c r="J25" s="37"/>
      <c r="K25" s="37"/>
      <c r="L25" s="37"/>
      <c r="M25" s="37"/>
    </row>
    <row r="26" spans="1:13" s="40" customFormat="1" ht="12.75">
      <c r="A26" s="37" t="str">
        <f t="shared" si="0"/>
        <v>ARC</v>
      </c>
      <c r="B26" s="37" t="str">
        <f t="shared" si="1"/>
        <v>329</v>
      </c>
      <c r="C26" s="38" t="s">
        <v>175</v>
      </c>
      <c r="D26" s="39" t="s">
        <v>176</v>
      </c>
      <c r="E26" s="37">
        <v>2</v>
      </c>
      <c r="F26" s="37"/>
      <c r="G26" s="37"/>
      <c r="H26" s="37"/>
      <c r="I26" s="37"/>
      <c r="J26" s="37"/>
      <c r="K26" s="37"/>
      <c r="L26" s="37"/>
      <c r="M26" s="37"/>
    </row>
    <row r="27" spans="1:13" s="40" customFormat="1" ht="12.75">
      <c r="A27" s="37" t="str">
        <f t="shared" si="0"/>
        <v>ARC</v>
      </c>
      <c r="B27" s="37" t="str">
        <f t="shared" si="1"/>
        <v>348</v>
      </c>
      <c r="C27" s="38" t="s">
        <v>177</v>
      </c>
      <c r="D27" s="39" t="s">
        <v>178</v>
      </c>
      <c r="E27" s="37">
        <v>1</v>
      </c>
      <c r="F27" s="37"/>
      <c r="G27" s="37"/>
      <c r="H27" s="37"/>
      <c r="I27" s="37"/>
      <c r="J27" s="37"/>
      <c r="K27" s="37"/>
      <c r="L27" s="37"/>
      <c r="M27" s="37"/>
    </row>
    <row r="28" spans="1:13" s="40" customFormat="1" ht="12.75">
      <c r="A28" s="37" t="str">
        <f t="shared" si="0"/>
        <v>ARC</v>
      </c>
      <c r="B28" s="37" t="str">
        <f t="shared" si="1"/>
        <v>361</v>
      </c>
      <c r="C28" s="38" t="s">
        <v>179</v>
      </c>
      <c r="D28" s="39" t="s">
        <v>180</v>
      </c>
      <c r="E28" s="37">
        <v>1</v>
      </c>
      <c r="F28" s="37"/>
      <c r="G28" s="37"/>
      <c r="H28" s="37"/>
      <c r="I28" s="37"/>
      <c r="J28" s="37"/>
      <c r="K28" s="37"/>
      <c r="L28" s="37"/>
      <c r="M28" s="37"/>
    </row>
    <row r="29" spans="1:13" s="40" customFormat="1" ht="12.75">
      <c r="A29" s="37" t="str">
        <f t="shared" si="0"/>
        <v>ARC</v>
      </c>
      <c r="B29" s="37" t="str">
        <f t="shared" si="1"/>
        <v>362</v>
      </c>
      <c r="C29" s="38" t="s">
        <v>181</v>
      </c>
      <c r="D29" s="39" t="s">
        <v>182</v>
      </c>
      <c r="E29" s="37">
        <v>1</v>
      </c>
      <c r="F29" s="37"/>
      <c r="G29" s="37"/>
      <c r="H29" s="37"/>
      <c r="I29" s="37"/>
      <c r="J29" s="37"/>
      <c r="K29" s="37"/>
      <c r="L29" s="37"/>
      <c r="M29" s="37"/>
    </row>
    <row r="30" spans="1:13" s="40" customFormat="1" ht="12.75">
      <c r="A30" s="37" t="str">
        <f t="shared" si="0"/>
        <v>ARC</v>
      </c>
      <c r="B30" s="37" t="str">
        <f t="shared" si="1"/>
        <v>378</v>
      </c>
      <c r="C30" s="38" t="s">
        <v>183</v>
      </c>
      <c r="D30" s="39" t="s">
        <v>184</v>
      </c>
      <c r="E30" s="37">
        <v>2</v>
      </c>
      <c r="F30" s="37"/>
      <c r="G30" s="37"/>
      <c r="H30" s="37"/>
      <c r="I30" s="37"/>
      <c r="J30" s="37"/>
      <c r="K30" s="37"/>
      <c r="L30" s="37"/>
      <c r="M30" s="37"/>
    </row>
    <row r="31" spans="1:13" s="40" customFormat="1" ht="12.75">
      <c r="A31" s="37" t="str">
        <f t="shared" si="0"/>
        <v>ARC</v>
      </c>
      <c r="B31" s="37" t="str">
        <f t="shared" si="1"/>
        <v>387</v>
      </c>
      <c r="C31" s="38" t="s">
        <v>185</v>
      </c>
      <c r="D31" s="39" t="s">
        <v>186</v>
      </c>
      <c r="E31" s="37">
        <v>2</v>
      </c>
      <c r="F31" s="37"/>
      <c r="G31" s="37"/>
      <c r="H31" s="37"/>
      <c r="I31" s="37"/>
      <c r="J31" s="37"/>
      <c r="K31" s="37"/>
      <c r="L31" s="37"/>
      <c r="M31" s="37"/>
    </row>
    <row r="32" spans="1:13" s="40" customFormat="1" ht="12.75">
      <c r="A32" s="37" t="str">
        <f t="shared" si="0"/>
        <v>ARC</v>
      </c>
      <c r="B32" s="37" t="str">
        <f t="shared" si="1"/>
        <v>388</v>
      </c>
      <c r="C32" s="38" t="s">
        <v>187</v>
      </c>
      <c r="D32" s="39" t="s">
        <v>188</v>
      </c>
      <c r="E32" s="37">
        <v>2</v>
      </c>
      <c r="F32" s="37"/>
      <c r="G32" s="37"/>
      <c r="H32" s="37"/>
      <c r="I32" s="37"/>
      <c r="J32" s="37"/>
      <c r="K32" s="37"/>
      <c r="L32" s="37"/>
      <c r="M32" s="37"/>
    </row>
    <row r="33" spans="1:13" s="40" customFormat="1" ht="12.75">
      <c r="A33" s="37" t="str">
        <f t="shared" si="0"/>
        <v>ARC</v>
      </c>
      <c r="B33" s="37" t="str">
        <f t="shared" si="1"/>
        <v>389</v>
      </c>
      <c r="C33" s="38" t="s">
        <v>189</v>
      </c>
      <c r="D33" s="39" t="s">
        <v>190</v>
      </c>
      <c r="E33" s="37">
        <v>2</v>
      </c>
      <c r="F33" s="37"/>
      <c r="G33" s="37"/>
      <c r="H33" s="37"/>
      <c r="I33" s="37"/>
      <c r="J33" s="37"/>
      <c r="K33" s="37"/>
      <c r="L33" s="37"/>
      <c r="M33" s="37"/>
    </row>
    <row r="34" spans="1:13" s="40" customFormat="1" ht="12.75">
      <c r="A34" s="37" t="str">
        <f t="shared" si="0"/>
        <v>ARC</v>
      </c>
      <c r="B34" s="37" t="str">
        <f t="shared" si="1"/>
        <v>391</v>
      </c>
      <c r="C34" s="38" t="s">
        <v>191</v>
      </c>
      <c r="D34" s="39" t="s">
        <v>192</v>
      </c>
      <c r="E34" s="37">
        <v>4</v>
      </c>
      <c r="F34" s="37"/>
      <c r="G34" s="37"/>
      <c r="H34" s="37"/>
      <c r="I34" s="37"/>
      <c r="J34" s="37"/>
      <c r="K34" s="37"/>
      <c r="L34" s="37"/>
      <c r="M34" s="37"/>
    </row>
    <row r="35" spans="1:13" s="40" customFormat="1" ht="12.75">
      <c r="A35" s="37" t="str">
        <f t="shared" si="0"/>
        <v>ARC</v>
      </c>
      <c r="B35" s="37" t="str">
        <f t="shared" si="1"/>
        <v>392</v>
      </c>
      <c r="C35" s="38" t="s">
        <v>193</v>
      </c>
      <c r="D35" s="39" t="s">
        <v>194</v>
      </c>
      <c r="E35" s="37">
        <v>3</v>
      </c>
      <c r="F35" s="37"/>
      <c r="G35" s="37"/>
      <c r="H35" s="37"/>
      <c r="I35" s="37"/>
      <c r="J35" s="37"/>
      <c r="K35" s="37"/>
      <c r="L35" s="37"/>
      <c r="M35" s="37"/>
    </row>
    <row r="36" spans="1:13" s="40" customFormat="1" ht="12.75">
      <c r="A36" s="37" t="str">
        <f t="shared" si="0"/>
        <v>ARC</v>
      </c>
      <c r="B36" s="37" t="str">
        <f t="shared" si="1"/>
        <v>396</v>
      </c>
      <c r="C36" s="38" t="s">
        <v>195</v>
      </c>
      <c r="D36" s="39" t="s">
        <v>170</v>
      </c>
      <c r="E36" s="37">
        <v>1</v>
      </c>
      <c r="F36" s="37"/>
      <c r="G36" s="37"/>
      <c r="H36" s="37"/>
      <c r="I36" s="37"/>
      <c r="J36" s="37"/>
      <c r="K36" s="37"/>
      <c r="L36" s="37"/>
      <c r="M36" s="37"/>
    </row>
    <row r="37" spans="1:13" s="40" customFormat="1" ht="12.75">
      <c r="A37" s="37" t="str">
        <f t="shared" si="0"/>
        <v>ARC</v>
      </c>
      <c r="B37" s="37" t="str">
        <f t="shared" si="1"/>
        <v>401</v>
      </c>
      <c r="C37" s="38" t="s">
        <v>196</v>
      </c>
      <c r="D37" s="39" t="s">
        <v>197</v>
      </c>
      <c r="E37" s="37">
        <v>2</v>
      </c>
      <c r="F37" s="37"/>
      <c r="G37" s="37"/>
      <c r="H37" s="37"/>
      <c r="I37" s="37"/>
      <c r="J37" s="37"/>
      <c r="K37" s="37"/>
      <c r="L37" s="37"/>
      <c r="M37" s="37"/>
    </row>
    <row r="38" spans="1:13" s="40" customFormat="1" ht="12.75">
      <c r="A38" s="37" t="str">
        <f t="shared" si="0"/>
        <v>ARC</v>
      </c>
      <c r="B38" s="37" t="str">
        <f t="shared" si="1"/>
        <v>405</v>
      </c>
      <c r="C38" s="38" t="s">
        <v>198</v>
      </c>
      <c r="D38" s="39" t="s">
        <v>199</v>
      </c>
      <c r="E38" s="37">
        <v>2</v>
      </c>
      <c r="F38" s="37"/>
      <c r="G38" s="37"/>
      <c r="H38" s="37"/>
      <c r="I38" s="37"/>
      <c r="J38" s="37"/>
      <c r="K38" s="37"/>
      <c r="L38" s="37"/>
      <c r="M38" s="37"/>
    </row>
    <row r="39" spans="1:13" s="40" customFormat="1" ht="12.75">
      <c r="A39" s="37" t="str">
        <f t="shared" si="0"/>
        <v>ARC</v>
      </c>
      <c r="B39" s="37" t="str">
        <f t="shared" si="1"/>
        <v>415</v>
      </c>
      <c r="C39" s="38" t="s">
        <v>200</v>
      </c>
      <c r="D39" s="39" t="s">
        <v>201</v>
      </c>
      <c r="E39" s="37">
        <v>2</v>
      </c>
      <c r="F39" s="37"/>
      <c r="G39" s="37"/>
      <c r="H39" s="37"/>
      <c r="I39" s="37"/>
      <c r="J39" s="37"/>
      <c r="K39" s="37"/>
      <c r="L39" s="37"/>
      <c r="M39" s="37"/>
    </row>
    <row r="40" spans="1:13" s="40" customFormat="1" ht="12.75">
      <c r="A40" s="37" t="str">
        <f>LEFT(C40,3)</f>
        <v>ARC</v>
      </c>
      <c r="B40" s="37" t="str">
        <f>RIGHT(C40,3)</f>
        <v>416</v>
      </c>
      <c r="C40" s="38" t="s">
        <v>202</v>
      </c>
      <c r="D40" s="39" t="s">
        <v>203</v>
      </c>
      <c r="E40" s="37">
        <v>2</v>
      </c>
      <c r="F40" s="37"/>
      <c r="G40" s="37"/>
      <c r="H40" s="37"/>
      <c r="I40" s="37"/>
      <c r="J40" s="37"/>
      <c r="K40" s="37"/>
      <c r="L40" s="37"/>
      <c r="M40" s="37"/>
    </row>
    <row r="41" spans="1:13" s="40" customFormat="1" ht="12.75">
      <c r="A41" s="37" t="str">
        <f aca="true" t="shared" si="2" ref="A41:A104">LEFT(C41,3)</f>
        <v>ARC</v>
      </c>
      <c r="B41" s="37" t="str">
        <f aca="true" t="shared" si="3" ref="B41:B104">RIGHT(C41,3)</f>
        <v>417</v>
      </c>
      <c r="C41" s="38" t="s">
        <v>204</v>
      </c>
      <c r="D41" s="39" t="s">
        <v>205</v>
      </c>
      <c r="E41" s="37">
        <v>2</v>
      </c>
      <c r="F41" s="37"/>
      <c r="G41" s="37"/>
      <c r="H41" s="37"/>
      <c r="I41" s="37"/>
      <c r="J41" s="37"/>
      <c r="K41" s="37"/>
      <c r="L41" s="37"/>
      <c r="M41" s="37"/>
    </row>
    <row r="42" spans="1:13" s="40" customFormat="1" ht="12.75">
      <c r="A42" s="37" t="str">
        <f t="shared" si="2"/>
        <v>ARC</v>
      </c>
      <c r="B42" s="37" t="str">
        <f t="shared" si="3"/>
        <v>418</v>
      </c>
      <c r="C42" s="38" t="s">
        <v>206</v>
      </c>
      <c r="D42" s="39" t="s">
        <v>207</v>
      </c>
      <c r="E42" s="37">
        <v>3</v>
      </c>
      <c r="F42" s="37"/>
      <c r="G42" s="37"/>
      <c r="H42" s="37"/>
      <c r="I42" s="37"/>
      <c r="J42" s="37"/>
      <c r="K42" s="37"/>
      <c r="L42" s="37"/>
      <c r="M42" s="37"/>
    </row>
    <row r="43" spans="1:13" s="40" customFormat="1" ht="12.75">
      <c r="A43" s="37" t="str">
        <f t="shared" si="2"/>
        <v>ARC</v>
      </c>
      <c r="B43" s="37" t="str">
        <f t="shared" si="3"/>
        <v>419</v>
      </c>
      <c r="C43" s="38" t="s">
        <v>208</v>
      </c>
      <c r="D43" s="39" t="s">
        <v>209</v>
      </c>
      <c r="E43" s="37">
        <v>2</v>
      </c>
      <c r="F43" s="37"/>
      <c r="G43" s="37"/>
      <c r="H43" s="37"/>
      <c r="I43" s="37"/>
      <c r="J43" s="37"/>
      <c r="K43" s="37"/>
      <c r="L43" s="37"/>
      <c r="M43" s="37"/>
    </row>
    <row r="44" spans="1:13" s="40" customFormat="1" ht="12.75">
      <c r="A44" s="37" t="str">
        <f t="shared" si="2"/>
        <v>ARC</v>
      </c>
      <c r="B44" s="37" t="str">
        <f t="shared" si="3"/>
        <v>428</v>
      </c>
      <c r="C44" s="38" t="s">
        <v>210</v>
      </c>
      <c r="D44" s="39" t="s">
        <v>211</v>
      </c>
      <c r="E44" s="37">
        <v>2</v>
      </c>
      <c r="F44" s="37"/>
      <c r="G44" s="37"/>
      <c r="H44" s="37"/>
      <c r="I44" s="37"/>
      <c r="J44" s="37"/>
      <c r="K44" s="37"/>
      <c r="L44" s="37"/>
      <c r="M44" s="37"/>
    </row>
    <row r="45" spans="1:13" s="40" customFormat="1" ht="12.75">
      <c r="A45" s="37" t="str">
        <f t="shared" si="2"/>
        <v>ARC</v>
      </c>
      <c r="B45" s="37" t="str">
        <f t="shared" si="3"/>
        <v>446</v>
      </c>
      <c r="C45" s="38" t="s">
        <v>212</v>
      </c>
      <c r="D45" s="39" t="s">
        <v>213</v>
      </c>
      <c r="E45" s="37">
        <v>3</v>
      </c>
      <c r="F45" s="37"/>
      <c r="G45" s="37"/>
      <c r="H45" s="37"/>
      <c r="I45" s="37"/>
      <c r="J45" s="37"/>
      <c r="K45" s="37"/>
      <c r="L45" s="37"/>
      <c r="M45" s="37"/>
    </row>
    <row r="46" spans="1:13" s="40" customFormat="1" ht="12.75">
      <c r="A46" s="37" t="str">
        <f t="shared" si="2"/>
        <v>ARC</v>
      </c>
      <c r="B46" s="37" t="str">
        <f t="shared" si="3"/>
        <v>447</v>
      </c>
      <c r="C46" s="38" t="s">
        <v>214</v>
      </c>
      <c r="D46" s="39" t="s">
        <v>215</v>
      </c>
      <c r="E46" s="37">
        <v>8</v>
      </c>
      <c r="F46" s="37"/>
      <c r="G46" s="37"/>
      <c r="H46" s="37"/>
      <c r="I46" s="37"/>
      <c r="J46" s="37"/>
      <c r="K46" s="37"/>
      <c r="L46" s="37"/>
      <c r="M46" s="37"/>
    </row>
    <row r="47" spans="1:13" s="40" customFormat="1" ht="12.75">
      <c r="A47" s="37" t="str">
        <f t="shared" si="2"/>
        <v>ARC</v>
      </c>
      <c r="B47" s="37" t="str">
        <f t="shared" si="3"/>
        <v>448</v>
      </c>
      <c r="C47" s="38" t="s">
        <v>216</v>
      </c>
      <c r="D47" s="39" t="s">
        <v>217</v>
      </c>
      <c r="E47" s="37">
        <v>2</v>
      </c>
      <c r="F47" s="37"/>
      <c r="G47" s="37"/>
      <c r="H47" s="37"/>
      <c r="I47" s="37"/>
      <c r="J47" s="37"/>
      <c r="K47" s="37"/>
      <c r="L47" s="37"/>
      <c r="M47" s="37"/>
    </row>
    <row r="48" spans="1:13" s="40" customFormat="1" ht="12.75">
      <c r="A48" s="37" t="str">
        <f t="shared" si="2"/>
        <v>ARC</v>
      </c>
      <c r="B48" s="37" t="str">
        <f t="shared" si="3"/>
        <v>449</v>
      </c>
      <c r="C48" s="38" t="s">
        <v>218</v>
      </c>
      <c r="D48" s="39" t="s">
        <v>219</v>
      </c>
      <c r="E48" s="37">
        <v>10</v>
      </c>
      <c r="F48" s="37"/>
      <c r="G48" s="37"/>
      <c r="H48" s="37"/>
      <c r="I48" s="37"/>
      <c r="J48" s="37"/>
      <c r="K48" s="37"/>
      <c r="L48" s="37"/>
      <c r="M48" s="37"/>
    </row>
    <row r="49" spans="1:13" s="40" customFormat="1" ht="12.75">
      <c r="A49" s="37" t="str">
        <f t="shared" si="2"/>
        <v>ARC</v>
      </c>
      <c r="B49" s="37" t="str">
        <f t="shared" si="3"/>
        <v>455</v>
      </c>
      <c r="C49" s="38" t="s">
        <v>220</v>
      </c>
      <c r="D49" s="39" t="s">
        <v>221</v>
      </c>
      <c r="E49" s="37">
        <v>2</v>
      </c>
      <c r="F49" s="37"/>
      <c r="G49" s="37"/>
      <c r="H49" s="37"/>
      <c r="I49" s="37"/>
      <c r="J49" s="37"/>
      <c r="K49" s="37"/>
      <c r="L49" s="37"/>
      <c r="M49" s="37"/>
    </row>
    <row r="50" spans="1:13" s="40" customFormat="1" ht="12.75">
      <c r="A50" s="37" t="str">
        <f t="shared" si="2"/>
        <v>ARC</v>
      </c>
      <c r="B50" s="37" t="str">
        <f t="shared" si="3"/>
        <v>460</v>
      </c>
      <c r="C50" s="38" t="s">
        <v>222</v>
      </c>
      <c r="D50" s="39" t="s">
        <v>223</v>
      </c>
      <c r="E50" s="37">
        <v>2</v>
      </c>
      <c r="F50" s="37"/>
      <c r="G50" s="37"/>
      <c r="H50" s="37"/>
      <c r="I50" s="37"/>
      <c r="J50" s="37"/>
      <c r="K50" s="37"/>
      <c r="L50" s="37"/>
      <c r="M50" s="37"/>
    </row>
    <row r="51" spans="1:13" s="40" customFormat="1" ht="12.75">
      <c r="A51" s="37" t="str">
        <f t="shared" si="2"/>
        <v>ARC</v>
      </c>
      <c r="B51" s="37" t="str">
        <f t="shared" si="3"/>
        <v>496</v>
      </c>
      <c r="C51" s="38" t="s">
        <v>224</v>
      </c>
      <c r="D51" s="39" t="s">
        <v>170</v>
      </c>
      <c r="E51" s="37">
        <v>1</v>
      </c>
      <c r="F51" s="37"/>
      <c r="G51" s="37"/>
      <c r="H51" s="37"/>
      <c r="I51" s="37"/>
      <c r="J51" s="37"/>
      <c r="K51" s="37"/>
      <c r="L51" s="37"/>
      <c r="M51" s="37"/>
    </row>
    <row r="52" spans="1:13" s="40" customFormat="1" ht="12.75">
      <c r="A52" s="37" t="str">
        <f t="shared" si="2"/>
        <v>ART</v>
      </c>
      <c r="B52" s="37" t="str">
        <f t="shared" si="3"/>
        <v>111</v>
      </c>
      <c r="C52" s="38" t="s">
        <v>225</v>
      </c>
      <c r="D52" s="39" t="s">
        <v>226</v>
      </c>
      <c r="E52" s="37">
        <v>4</v>
      </c>
      <c r="F52" s="37"/>
      <c r="G52" s="37"/>
      <c r="H52" s="37"/>
      <c r="I52" s="37"/>
      <c r="J52" s="37"/>
      <c r="K52" s="37"/>
      <c r="L52" s="37"/>
      <c r="M52" s="37"/>
    </row>
    <row r="53" spans="1:13" s="40" customFormat="1" ht="12.75">
      <c r="A53" s="37" t="str">
        <f t="shared" si="2"/>
        <v>ART</v>
      </c>
      <c r="B53" s="37" t="str">
        <f t="shared" si="3"/>
        <v>151</v>
      </c>
      <c r="C53" s="38" t="s">
        <v>227</v>
      </c>
      <c r="D53" s="39" t="s">
        <v>228</v>
      </c>
      <c r="E53" s="37">
        <v>2</v>
      </c>
      <c r="F53" s="37"/>
      <c r="G53" s="37"/>
      <c r="H53" s="37"/>
      <c r="I53" s="37"/>
      <c r="J53" s="37"/>
      <c r="K53" s="37"/>
      <c r="L53" s="37"/>
      <c r="M53" s="37"/>
    </row>
    <row r="54" spans="1:13" s="40" customFormat="1" ht="12.75">
      <c r="A54" s="37" t="str">
        <f t="shared" si="2"/>
        <v>ART</v>
      </c>
      <c r="B54" s="37" t="str">
        <f t="shared" si="3"/>
        <v>161</v>
      </c>
      <c r="C54" s="38" t="s">
        <v>229</v>
      </c>
      <c r="D54" s="39" t="s">
        <v>230</v>
      </c>
      <c r="E54" s="37">
        <v>2</v>
      </c>
      <c r="F54" s="37"/>
      <c r="G54" s="37"/>
      <c r="H54" s="37"/>
      <c r="I54" s="37"/>
      <c r="J54" s="37"/>
      <c r="K54" s="37"/>
      <c r="L54" s="37"/>
      <c r="M54" s="37"/>
    </row>
    <row r="55" spans="1:13" s="40" customFormat="1" ht="12.75">
      <c r="A55" s="37" t="str">
        <f t="shared" si="2"/>
        <v>ART</v>
      </c>
      <c r="B55" s="37" t="str">
        <f t="shared" si="3"/>
        <v>201</v>
      </c>
      <c r="C55" s="38" t="s">
        <v>231</v>
      </c>
      <c r="D55" s="39" t="s">
        <v>232</v>
      </c>
      <c r="E55" s="37">
        <v>2</v>
      </c>
      <c r="F55" s="37"/>
      <c r="G55" s="37"/>
      <c r="H55" s="37"/>
      <c r="I55" s="37"/>
      <c r="J55" s="37"/>
      <c r="K55" s="37"/>
      <c r="L55" s="37"/>
      <c r="M55" s="37"/>
    </row>
    <row r="56" spans="1:13" s="40" customFormat="1" ht="12.75">
      <c r="A56" s="37" t="str">
        <f t="shared" si="2"/>
        <v>ART</v>
      </c>
      <c r="B56" s="37" t="str">
        <f t="shared" si="3"/>
        <v>202</v>
      </c>
      <c r="C56" s="38" t="s">
        <v>233</v>
      </c>
      <c r="D56" s="39" t="s">
        <v>234</v>
      </c>
      <c r="E56" s="37">
        <v>2</v>
      </c>
      <c r="F56" s="37"/>
      <c r="G56" s="37"/>
      <c r="H56" s="37"/>
      <c r="I56" s="37"/>
      <c r="J56" s="37"/>
      <c r="K56" s="37"/>
      <c r="L56" s="37"/>
      <c r="M56" s="37"/>
    </row>
    <row r="57" spans="1:13" s="40" customFormat="1" ht="12.75">
      <c r="A57" s="37" t="str">
        <f t="shared" si="2"/>
        <v>ART</v>
      </c>
      <c r="B57" s="37" t="str">
        <f t="shared" si="3"/>
        <v>203</v>
      </c>
      <c r="C57" s="38" t="s">
        <v>235</v>
      </c>
      <c r="D57" s="39" t="s">
        <v>236</v>
      </c>
      <c r="E57" s="37">
        <v>2</v>
      </c>
      <c r="F57" s="37"/>
      <c r="G57" s="37"/>
      <c r="H57" s="37"/>
      <c r="I57" s="37"/>
      <c r="J57" s="37"/>
      <c r="K57" s="37"/>
      <c r="L57" s="37"/>
      <c r="M57" s="37"/>
    </row>
    <row r="58" spans="1:13" s="40" customFormat="1" ht="12.75">
      <c r="A58" s="37" t="str">
        <f t="shared" si="2"/>
        <v>ART</v>
      </c>
      <c r="B58" s="37" t="str">
        <f t="shared" si="3"/>
        <v>205</v>
      </c>
      <c r="C58" s="38" t="s">
        <v>237</v>
      </c>
      <c r="D58" s="39" t="s">
        <v>238</v>
      </c>
      <c r="E58" s="37">
        <v>2</v>
      </c>
      <c r="F58" s="37"/>
      <c r="G58" s="37"/>
      <c r="H58" s="37"/>
      <c r="I58" s="37"/>
      <c r="J58" s="37"/>
      <c r="K58" s="37"/>
      <c r="L58" s="37"/>
      <c r="M58" s="37"/>
    </row>
    <row r="59" spans="1:13" s="40" customFormat="1" ht="12.75">
      <c r="A59" s="37" t="str">
        <f t="shared" si="2"/>
        <v>ART</v>
      </c>
      <c r="B59" s="37" t="str">
        <f t="shared" si="3"/>
        <v>213</v>
      </c>
      <c r="C59" s="38" t="s">
        <v>239</v>
      </c>
      <c r="D59" s="39" t="s">
        <v>240</v>
      </c>
      <c r="E59" s="37">
        <v>2</v>
      </c>
      <c r="F59" s="37"/>
      <c r="G59" s="37"/>
      <c r="H59" s="37"/>
      <c r="I59" s="37"/>
      <c r="J59" s="37"/>
      <c r="K59" s="37"/>
      <c r="L59" s="37"/>
      <c r="M59" s="37"/>
    </row>
    <row r="60" spans="1:13" s="40" customFormat="1" ht="12.75">
      <c r="A60" s="37" t="str">
        <f t="shared" si="2"/>
        <v>ART</v>
      </c>
      <c r="B60" s="37" t="str">
        <f t="shared" si="3"/>
        <v>221</v>
      </c>
      <c r="C60" s="38" t="s">
        <v>241</v>
      </c>
      <c r="D60" s="39" t="s">
        <v>242</v>
      </c>
      <c r="E60" s="37">
        <v>2</v>
      </c>
      <c r="F60" s="37"/>
      <c r="G60" s="37"/>
      <c r="H60" s="37"/>
      <c r="I60" s="37"/>
      <c r="J60" s="37"/>
      <c r="K60" s="37"/>
      <c r="L60" s="37"/>
      <c r="M60" s="37"/>
    </row>
    <row r="61" spans="1:13" s="40" customFormat="1" ht="12.75">
      <c r="A61" s="37" t="str">
        <f t="shared" si="2"/>
        <v>ART</v>
      </c>
      <c r="B61" s="37" t="str">
        <f t="shared" si="3"/>
        <v>251</v>
      </c>
      <c r="C61" s="38" t="s">
        <v>243</v>
      </c>
      <c r="D61" s="39" t="s">
        <v>244</v>
      </c>
      <c r="E61" s="37">
        <v>2</v>
      </c>
      <c r="F61" s="37"/>
      <c r="G61" s="37"/>
      <c r="H61" s="37"/>
      <c r="I61" s="37"/>
      <c r="J61" s="37"/>
      <c r="K61" s="37"/>
      <c r="L61" s="37"/>
      <c r="M61" s="37"/>
    </row>
    <row r="62" spans="1:13" s="40" customFormat="1" ht="12.75">
      <c r="A62" s="37" t="str">
        <f t="shared" si="2"/>
        <v>ART</v>
      </c>
      <c r="B62" s="37" t="str">
        <f t="shared" si="3"/>
        <v>270</v>
      </c>
      <c r="C62" s="38" t="s">
        <v>245</v>
      </c>
      <c r="D62" s="39" t="s">
        <v>246</v>
      </c>
      <c r="E62" s="37">
        <v>2</v>
      </c>
      <c r="F62" s="37"/>
      <c r="G62" s="37"/>
      <c r="H62" s="37"/>
      <c r="I62" s="37"/>
      <c r="J62" s="37"/>
      <c r="K62" s="37"/>
      <c r="L62" s="37"/>
      <c r="M62" s="37"/>
    </row>
    <row r="63" spans="1:13" s="40" customFormat="1" ht="12.75">
      <c r="A63" s="37" t="str">
        <f t="shared" si="2"/>
        <v>ART</v>
      </c>
      <c r="B63" s="37" t="str">
        <f t="shared" si="3"/>
        <v>271</v>
      </c>
      <c r="C63" s="38" t="s">
        <v>247</v>
      </c>
      <c r="D63" s="39" t="s">
        <v>248</v>
      </c>
      <c r="E63" s="37">
        <v>3</v>
      </c>
      <c r="F63" s="37"/>
      <c r="G63" s="37"/>
      <c r="H63" s="37"/>
      <c r="I63" s="37"/>
      <c r="J63" s="37"/>
      <c r="K63" s="37"/>
      <c r="L63" s="37"/>
      <c r="M63" s="37"/>
    </row>
    <row r="64" spans="1:13" s="40" customFormat="1" ht="12.75">
      <c r="A64" s="37" t="str">
        <f t="shared" si="2"/>
        <v>ART</v>
      </c>
      <c r="B64" s="37" t="str">
        <f t="shared" si="3"/>
        <v>301</v>
      </c>
      <c r="C64" s="38" t="s">
        <v>249</v>
      </c>
      <c r="D64" s="39" t="s">
        <v>250</v>
      </c>
      <c r="E64" s="37">
        <v>2</v>
      </c>
      <c r="F64" s="37"/>
      <c r="G64" s="37"/>
      <c r="H64" s="37"/>
      <c r="I64" s="37"/>
      <c r="J64" s="37"/>
      <c r="K64" s="37"/>
      <c r="L64" s="37"/>
      <c r="M64" s="37"/>
    </row>
    <row r="65" spans="1:13" s="40" customFormat="1" ht="12.75">
      <c r="A65" s="37" t="str">
        <f t="shared" si="2"/>
        <v>ART</v>
      </c>
      <c r="B65" s="37" t="str">
        <f t="shared" si="3"/>
        <v>341</v>
      </c>
      <c r="C65" s="38" t="s">
        <v>251</v>
      </c>
      <c r="D65" s="39" t="s">
        <v>252</v>
      </c>
      <c r="E65" s="37">
        <v>3</v>
      </c>
      <c r="F65" s="37"/>
      <c r="G65" s="37"/>
      <c r="H65" s="37"/>
      <c r="I65" s="37"/>
      <c r="J65" s="37"/>
      <c r="K65" s="37"/>
      <c r="L65" s="37"/>
      <c r="M65" s="37"/>
    </row>
    <row r="66" spans="1:13" s="40" customFormat="1" ht="12.75">
      <c r="A66" s="37" t="str">
        <f t="shared" si="2"/>
        <v>ART</v>
      </c>
      <c r="B66" s="37" t="str">
        <f t="shared" si="3"/>
        <v>343</v>
      </c>
      <c r="C66" s="38" t="s">
        <v>253</v>
      </c>
      <c r="D66" s="39" t="s">
        <v>254</v>
      </c>
      <c r="E66" s="37">
        <v>2</v>
      </c>
      <c r="F66" s="37"/>
      <c r="G66" s="37"/>
      <c r="H66" s="37"/>
      <c r="I66" s="37"/>
      <c r="J66" s="37"/>
      <c r="K66" s="37"/>
      <c r="L66" s="37"/>
      <c r="M66" s="37"/>
    </row>
    <row r="67" spans="1:13" s="40" customFormat="1" ht="12.75">
      <c r="A67" s="37" t="str">
        <f t="shared" si="2"/>
        <v>ART</v>
      </c>
      <c r="B67" s="37" t="str">
        <f t="shared" si="3"/>
        <v>386</v>
      </c>
      <c r="C67" s="38" t="s">
        <v>255</v>
      </c>
      <c r="D67" s="39" t="s">
        <v>256</v>
      </c>
      <c r="E67" s="37">
        <v>2</v>
      </c>
      <c r="F67" s="37"/>
      <c r="G67" s="37"/>
      <c r="H67" s="37"/>
      <c r="I67" s="37"/>
      <c r="J67" s="37"/>
      <c r="K67" s="37"/>
      <c r="L67" s="37"/>
      <c r="M67" s="37"/>
    </row>
    <row r="68" spans="1:13" s="40" customFormat="1" ht="12.75">
      <c r="A68" s="37" t="str">
        <f t="shared" si="2"/>
        <v>CIE</v>
      </c>
      <c r="B68" s="37" t="str">
        <f t="shared" si="3"/>
        <v>340</v>
      </c>
      <c r="C68" s="38" t="s">
        <v>257</v>
      </c>
      <c r="D68" s="39" t="s">
        <v>258</v>
      </c>
      <c r="E68" s="37">
        <v>2</v>
      </c>
      <c r="F68" s="37"/>
      <c r="G68" s="37"/>
      <c r="H68" s="37"/>
      <c r="I68" s="37"/>
      <c r="J68" s="37"/>
      <c r="K68" s="37"/>
      <c r="L68" s="37"/>
      <c r="M68" s="37"/>
    </row>
    <row r="69" spans="1:13" s="40" customFormat="1" ht="12.75">
      <c r="A69" s="37" t="str">
        <f t="shared" si="2"/>
        <v>CIE</v>
      </c>
      <c r="B69" s="37" t="str">
        <f t="shared" si="3"/>
        <v>341</v>
      </c>
      <c r="C69" s="38" t="s">
        <v>259</v>
      </c>
      <c r="D69" s="39" t="s">
        <v>260</v>
      </c>
      <c r="E69" s="37">
        <v>2</v>
      </c>
      <c r="F69" s="37"/>
      <c r="G69" s="37"/>
      <c r="H69" s="37"/>
      <c r="I69" s="37"/>
      <c r="J69" s="37"/>
      <c r="K69" s="37"/>
      <c r="L69" s="37"/>
      <c r="M69" s="37"/>
    </row>
    <row r="70" spans="1:13" s="40" customFormat="1" ht="12.75">
      <c r="A70" s="37" t="str">
        <f t="shared" si="2"/>
        <v>CHE</v>
      </c>
      <c r="B70" s="37" t="str">
        <f t="shared" si="3"/>
        <v>309</v>
      </c>
      <c r="C70" s="38" t="s">
        <v>127</v>
      </c>
      <c r="D70" s="39" t="s">
        <v>126</v>
      </c>
      <c r="E70" s="37">
        <v>3</v>
      </c>
      <c r="F70" s="37"/>
      <c r="G70" s="37"/>
      <c r="H70" s="37"/>
      <c r="I70" s="37"/>
      <c r="J70" s="37"/>
      <c r="K70" s="37"/>
      <c r="L70" s="37"/>
      <c r="M70" s="37"/>
    </row>
    <row r="71" spans="1:13" s="40" customFormat="1" ht="12.75">
      <c r="A71" s="37" t="str">
        <f t="shared" si="2"/>
        <v>DMS</v>
      </c>
      <c r="B71" s="37" t="str">
        <f t="shared" si="3"/>
        <v>221</v>
      </c>
      <c r="C71" s="38" t="s">
        <v>261</v>
      </c>
      <c r="D71" s="39" t="s">
        <v>262</v>
      </c>
      <c r="E71" s="37">
        <v>3</v>
      </c>
      <c r="F71" s="37"/>
      <c r="G71" s="37"/>
      <c r="H71" s="37"/>
      <c r="I71" s="37"/>
      <c r="J71" s="37"/>
      <c r="K71" s="37"/>
      <c r="L71" s="37"/>
      <c r="M71" s="37"/>
    </row>
    <row r="72" spans="1:13" s="40" customFormat="1" ht="12.75">
      <c r="A72" s="37" t="str">
        <f t="shared" si="2"/>
        <v>DMS</v>
      </c>
      <c r="B72" s="37" t="str">
        <f t="shared" si="3"/>
        <v>231</v>
      </c>
      <c r="C72" s="38" t="s">
        <v>263</v>
      </c>
      <c r="D72" s="39" t="s">
        <v>264</v>
      </c>
      <c r="E72" s="37">
        <v>3</v>
      </c>
      <c r="F72" s="37"/>
      <c r="G72" s="37"/>
      <c r="H72" s="37"/>
      <c r="I72" s="37"/>
      <c r="J72" s="37"/>
      <c r="K72" s="37"/>
      <c r="L72" s="37"/>
      <c r="M72" s="37"/>
    </row>
    <row r="73" spans="1:13" s="40" customFormat="1" ht="12.75">
      <c r="A73" s="37" t="str">
        <f t="shared" si="2"/>
        <v>DMS</v>
      </c>
      <c r="B73" s="37" t="str">
        <f t="shared" si="3"/>
        <v>271</v>
      </c>
      <c r="C73" s="38" t="s">
        <v>265</v>
      </c>
      <c r="D73" s="39" t="s">
        <v>266</v>
      </c>
      <c r="E73" s="37">
        <v>3</v>
      </c>
      <c r="F73" s="37"/>
      <c r="G73" s="37"/>
      <c r="H73" s="37"/>
      <c r="I73" s="37"/>
      <c r="J73" s="37"/>
      <c r="K73" s="37"/>
      <c r="L73" s="37"/>
      <c r="M73" s="37"/>
    </row>
    <row r="74" spans="1:13" s="40" customFormat="1" ht="12.75">
      <c r="A74" s="37" t="str">
        <f t="shared" si="2"/>
        <v>DMS</v>
      </c>
      <c r="B74" s="37" t="str">
        <f t="shared" si="3"/>
        <v>296</v>
      </c>
      <c r="C74" s="38" t="s">
        <v>267</v>
      </c>
      <c r="D74" s="39" t="s">
        <v>268</v>
      </c>
      <c r="E74" s="37">
        <v>1</v>
      </c>
      <c r="F74" s="37"/>
      <c r="G74" s="37"/>
      <c r="H74" s="37"/>
      <c r="I74" s="37"/>
      <c r="J74" s="37"/>
      <c r="K74" s="37"/>
      <c r="L74" s="37"/>
      <c r="M74" s="37"/>
    </row>
    <row r="75" spans="1:13" s="40" customFormat="1" ht="12.75">
      <c r="A75" s="37" t="str">
        <f t="shared" si="2"/>
        <v>DMS</v>
      </c>
      <c r="B75" s="37" t="str">
        <f t="shared" si="3"/>
        <v>341</v>
      </c>
      <c r="C75" s="38" t="s">
        <v>269</v>
      </c>
      <c r="D75" s="39" t="s">
        <v>270</v>
      </c>
      <c r="E75" s="37">
        <v>3</v>
      </c>
      <c r="F75" s="37"/>
      <c r="G75" s="37"/>
      <c r="H75" s="37"/>
      <c r="I75" s="37"/>
      <c r="J75" s="37"/>
      <c r="K75" s="37"/>
      <c r="L75" s="37"/>
      <c r="M75" s="37"/>
    </row>
    <row r="76" spans="1:13" s="40" customFormat="1" ht="12.75">
      <c r="A76" s="37" t="str">
        <f t="shared" si="2"/>
        <v>DMS</v>
      </c>
      <c r="B76" s="37" t="str">
        <f t="shared" si="3"/>
        <v>344</v>
      </c>
      <c r="C76" s="38" t="s">
        <v>271</v>
      </c>
      <c r="D76" s="39" t="s">
        <v>272</v>
      </c>
      <c r="E76" s="37">
        <v>2</v>
      </c>
      <c r="F76" s="37"/>
      <c r="G76" s="37"/>
      <c r="H76" s="37"/>
      <c r="I76" s="37"/>
      <c r="J76" s="37"/>
      <c r="K76" s="37"/>
      <c r="L76" s="37"/>
      <c r="M76" s="37"/>
    </row>
    <row r="77" spans="1:13" s="40" customFormat="1" ht="12.75">
      <c r="A77" s="37" t="str">
        <f t="shared" si="2"/>
        <v>DMS</v>
      </c>
      <c r="B77" s="37" t="str">
        <f t="shared" si="3"/>
        <v>348</v>
      </c>
      <c r="C77" s="38" t="s">
        <v>273</v>
      </c>
      <c r="D77" s="39" t="s">
        <v>217</v>
      </c>
      <c r="E77" s="37">
        <v>2</v>
      </c>
      <c r="F77" s="37"/>
      <c r="G77" s="37"/>
      <c r="H77" s="37"/>
      <c r="I77" s="37"/>
      <c r="J77" s="37"/>
      <c r="K77" s="37"/>
      <c r="L77" s="37"/>
      <c r="M77" s="37"/>
    </row>
    <row r="78" spans="1:13" s="40" customFormat="1" ht="12.75">
      <c r="A78" s="37" t="str">
        <f t="shared" si="2"/>
        <v>DMS</v>
      </c>
      <c r="B78" s="37" t="str">
        <f t="shared" si="3"/>
        <v>349</v>
      </c>
      <c r="C78" s="38" t="s">
        <v>274</v>
      </c>
      <c r="D78" s="39" t="s">
        <v>275</v>
      </c>
      <c r="E78" s="37">
        <v>1</v>
      </c>
      <c r="F78" s="37"/>
      <c r="G78" s="37"/>
      <c r="H78" s="37"/>
      <c r="I78" s="37"/>
      <c r="J78" s="37"/>
      <c r="K78" s="37"/>
      <c r="L78" s="37"/>
      <c r="M78" s="37"/>
    </row>
    <row r="79" spans="1:13" s="40" customFormat="1" ht="12.75">
      <c r="A79" s="37" t="str">
        <f t="shared" si="2"/>
        <v>DMS</v>
      </c>
      <c r="B79" s="37" t="str">
        <f t="shared" si="3"/>
        <v>365</v>
      </c>
      <c r="C79" s="38" t="s">
        <v>276</v>
      </c>
      <c r="D79" s="39" t="s">
        <v>277</v>
      </c>
      <c r="E79" s="37">
        <v>3</v>
      </c>
      <c r="F79" s="37"/>
      <c r="G79" s="37"/>
      <c r="H79" s="37"/>
      <c r="I79" s="37"/>
      <c r="J79" s="37"/>
      <c r="K79" s="37"/>
      <c r="L79" s="37"/>
      <c r="M79" s="37"/>
    </row>
    <row r="80" spans="1:13" s="40" customFormat="1" ht="12.75">
      <c r="A80" s="37" t="str">
        <f t="shared" si="2"/>
        <v>DMS</v>
      </c>
      <c r="B80" s="37" t="str">
        <f t="shared" si="3"/>
        <v>371</v>
      </c>
      <c r="C80" s="38" t="s">
        <v>278</v>
      </c>
      <c r="D80" s="39" t="s">
        <v>279</v>
      </c>
      <c r="E80" s="37">
        <v>3</v>
      </c>
      <c r="F80" s="37"/>
      <c r="G80" s="37"/>
      <c r="H80" s="37"/>
      <c r="I80" s="37"/>
      <c r="J80" s="37"/>
      <c r="K80" s="37"/>
      <c r="L80" s="37"/>
      <c r="M80" s="37"/>
    </row>
    <row r="81" spans="1:13" s="40" customFormat="1" ht="12.75">
      <c r="A81" s="37" t="str">
        <f t="shared" si="2"/>
        <v>DMS</v>
      </c>
      <c r="B81" s="37" t="str">
        <f t="shared" si="3"/>
        <v>396</v>
      </c>
      <c r="C81" s="38" t="s">
        <v>280</v>
      </c>
      <c r="D81" s="39" t="s">
        <v>268</v>
      </c>
      <c r="E81" s="37">
        <v>1</v>
      </c>
      <c r="F81" s="37"/>
      <c r="G81" s="37"/>
      <c r="H81" s="37"/>
      <c r="I81" s="37"/>
      <c r="J81" s="37"/>
      <c r="K81" s="37"/>
      <c r="L81" s="37"/>
      <c r="M81" s="37"/>
    </row>
    <row r="82" spans="1:13" s="40" customFormat="1" ht="12.75">
      <c r="A82" s="37" t="str">
        <f t="shared" si="2"/>
        <v>DMS</v>
      </c>
      <c r="B82" s="37" t="str">
        <f t="shared" si="3"/>
        <v>441</v>
      </c>
      <c r="C82" s="38" t="s">
        <v>281</v>
      </c>
      <c r="D82" s="39" t="s">
        <v>282</v>
      </c>
      <c r="E82" s="37">
        <v>3</v>
      </c>
      <c r="F82" s="37"/>
      <c r="G82" s="37"/>
      <c r="H82" s="37"/>
      <c r="I82" s="37"/>
      <c r="J82" s="37"/>
      <c r="K82" s="37"/>
      <c r="L82" s="37"/>
      <c r="M82" s="37"/>
    </row>
    <row r="83" spans="1:13" s="40" customFormat="1" ht="12.75">
      <c r="A83" s="37" t="str">
        <f t="shared" si="2"/>
        <v>DMS</v>
      </c>
      <c r="B83" s="37" t="str">
        <f t="shared" si="3"/>
        <v>444</v>
      </c>
      <c r="C83" s="38" t="s">
        <v>283</v>
      </c>
      <c r="D83" s="39" t="s">
        <v>284</v>
      </c>
      <c r="E83" s="37">
        <v>2</v>
      </c>
      <c r="F83" s="37"/>
      <c r="G83" s="37"/>
      <c r="H83" s="37"/>
      <c r="I83" s="37"/>
      <c r="J83" s="37"/>
      <c r="K83" s="37"/>
      <c r="L83" s="37"/>
      <c r="M83" s="37"/>
    </row>
    <row r="84" spans="1:13" s="40" customFormat="1" ht="12.75">
      <c r="A84" s="37" t="str">
        <f t="shared" si="2"/>
        <v>DMS</v>
      </c>
      <c r="B84" s="37" t="str">
        <f t="shared" si="3"/>
        <v>448</v>
      </c>
      <c r="C84" s="38" t="s">
        <v>285</v>
      </c>
      <c r="D84" s="39" t="s">
        <v>217</v>
      </c>
      <c r="E84" s="37">
        <v>3</v>
      </c>
      <c r="F84" s="37"/>
      <c r="G84" s="37"/>
      <c r="H84" s="37"/>
      <c r="I84" s="37"/>
      <c r="J84" s="37"/>
      <c r="K84" s="37"/>
      <c r="L84" s="37"/>
      <c r="M84" s="37"/>
    </row>
    <row r="85" spans="1:13" s="40" customFormat="1" ht="12.75">
      <c r="A85" s="37" t="str">
        <f t="shared" si="2"/>
        <v>DMS</v>
      </c>
      <c r="B85" s="37" t="str">
        <f t="shared" si="3"/>
        <v>449</v>
      </c>
      <c r="C85" s="38" t="s">
        <v>286</v>
      </c>
      <c r="D85" s="39" t="s">
        <v>219</v>
      </c>
      <c r="E85" s="37">
        <v>3</v>
      </c>
      <c r="F85" s="37"/>
      <c r="G85" s="37"/>
      <c r="H85" s="37"/>
      <c r="I85" s="37"/>
      <c r="J85" s="37"/>
      <c r="K85" s="37"/>
      <c r="L85" s="37"/>
      <c r="M85" s="37"/>
    </row>
    <row r="86" spans="1:13" s="40" customFormat="1" ht="12.75">
      <c r="A86" s="37" t="str">
        <f t="shared" si="2"/>
        <v>DMS</v>
      </c>
      <c r="B86" s="37" t="str">
        <f t="shared" si="3"/>
        <v>460</v>
      </c>
      <c r="C86" s="38" t="s">
        <v>287</v>
      </c>
      <c r="D86" s="39" t="s">
        <v>288</v>
      </c>
      <c r="E86" s="37">
        <v>3</v>
      </c>
      <c r="F86" s="37"/>
      <c r="G86" s="37"/>
      <c r="H86" s="37"/>
      <c r="I86" s="37"/>
      <c r="J86" s="37"/>
      <c r="K86" s="37"/>
      <c r="L86" s="37"/>
      <c r="M86" s="37"/>
    </row>
    <row r="87" spans="1:13" s="40" customFormat="1" ht="12.75">
      <c r="A87" s="37" t="str">
        <f t="shared" si="2"/>
        <v>DMS</v>
      </c>
      <c r="B87" s="37" t="str">
        <f t="shared" si="3"/>
        <v>464</v>
      </c>
      <c r="C87" s="38" t="s">
        <v>289</v>
      </c>
      <c r="D87" s="39" t="s">
        <v>290</v>
      </c>
      <c r="E87" s="37">
        <v>2</v>
      </c>
      <c r="F87" s="37"/>
      <c r="G87" s="37"/>
      <c r="H87" s="37"/>
      <c r="I87" s="37"/>
      <c r="J87" s="37"/>
      <c r="K87" s="37"/>
      <c r="L87" s="37"/>
      <c r="M87" s="37"/>
    </row>
    <row r="88" spans="1:13" s="40" customFormat="1" ht="12.75">
      <c r="A88" s="37" t="str">
        <f t="shared" si="2"/>
        <v>DMS</v>
      </c>
      <c r="B88" s="37" t="str">
        <f t="shared" si="3"/>
        <v>496</v>
      </c>
      <c r="C88" s="38" t="s">
        <v>291</v>
      </c>
      <c r="D88" s="39" t="s">
        <v>268</v>
      </c>
      <c r="E88" s="37">
        <v>1</v>
      </c>
      <c r="F88" s="37"/>
      <c r="G88" s="37"/>
      <c r="H88" s="37"/>
      <c r="I88" s="37"/>
      <c r="J88" s="37"/>
      <c r="K88" s="37"/>
      <c r="L88" s="37"/>
      <c r="M88" s="37"/>
    </row>
    <row r="89" spans="1:13" s="40" customFormat="1" ht="12.75">
      <c r="A89" s="37" t="str">
        <f t="shared" si="2"/>
        <v>DTE</v>
      </c>
      <c r="B89" s="37" t="str">
        <f t="shared" si="3"/>
        <v>102</v>
      </c>
      <c r="C89" s="38" t="s">
        <v>292</v>
      </c>
      <c r="D89" s="39" t="s">
        <v>293</v>
      </c>
      <c r="E89" s="37">
        <v>1</v>
      </c>
      <c r="F89" s="37"/>
      <c r="G89" s="37"/>
      <c r="H89" s="37"/>
      <c r="I89" s="37"/>
      <c r="J89" s="37"/>
      <c r="K89" s="37"/>
      <c r="L89" s="37"/>
      <c r="M89" s="37"/>
    </row>
    <row r="90" spans="1:13" s="40" customFormat="1" ht="12.75">
      <c r="A90" s="37" t="str">
        <f t="shared" si="2"/>
        <v>DTE</v>
      </c>
      <c r="B90" s="37" t="str">
        <f t="shared" si="3"/>
        <v>152</v>
      </c>
      <c r="C90" s="38" t="s">
        <v>294</v>
      </c>
      <c r="D90" s="39" t="s">
        <v>295</v>
      </c>
      <c r="E90" s="37">
        <v>1</v>
      </c>
      <c r="F90" s="37"/>
      <c r="G90" s="37"/>
      <c r="H90" s="37"/>
      <c r="I90" s="37"/>
      <c r="J90" s="37"/>
      <c r="K90" s="37"/>
      <c r="L90" s="37"/>
      <c r="M90" s="37"/>
    </row>
    <row r="91" spans="1:13" s="40" customFormat="1" ht="12.75">
      <c r="A91" s="37" t="str">
        <f t="shared" si="2"/>
        <v>DTE</v>
      </c>
      <c r="B91" s="37" t="str">
        <f t="shared" si="3"/>
        <v>202</v>
      </c>
      <c r="C91" s="38" t="s">
        <v>296</v>
      </c>
      <c r="D91" s="39" t="s">
        <v>297</v>
      </c>
      <c r="E91" s="37">
        <v>1</v>
      </c>
      <c r="F91" s="37"/>
      <c r="G91" s="37"/>
      <c r="H91" s="37"/>
      <c r="I91" s="37"/>
      <c r="J91" s="37"/>
      <c r="K91" s="37"/>
      <c r="L91" s="37"/>
      <c r="M91" s="37"/>
    </row>
    <row r="92" spans="1:13" s="40" customFormat="1" ht="12.75">
      <c r="A92" s="37" t="str">
        <f t="shared" si="2"/>
        <v>DTE</v>
      </c>
      <c r="B92" s="37" t="str">
        <f t="shared" si="3"/>
        <v>102</v>
      </c>
      <c r="C92" s="38" t="s">
        <v>298</v>
      </c>
      <c r="D92" s="39" t="s">
        <v>293</v>
      </c>
      <c r="E92" s="37">
        <v>1</v>
      </c>
      <c r="F92" s="37"/>
      <c r="G92" s="37"/>
      <c r="H92" s="37"/>
      <c r="I92" s="37"/>
      <c r="J92" s="37"/>
      <c r="K92" s="37"/>
      <c r="L92" s="37"/>
      <c r="M92" s="37"/>
    </row>
    <row r="93" spans="1:13" s="40" customFormat="1" ht="12.75">
      <c r="A93" s="37" t="str">
        <f t="shared" si="2"/>
        <v>DTE</v>
      </c>
      <c r="B93" s="37" t="str">
        <f t="shared" si="3"/>
        <v>152</v>
      </c>
      <c r="C93" s="38" t="s">
        <v>299</v>
      </c>
      <c r="D93" s="39" t="s">
        <v>295</v>
      </c>
      <c r="E93" s="37">
        <v>1</v>
      </c>
      <c r="F93" s="37"/>
      <c r="G93" s="37"/>
      <c r="H93" s="37"/>
      <c r="I93" s="37"/>
      <c r="J93" s="37"/>
      <c r="K93" s="37"/>
      <c r="L93" s="37"/>
      <c r="M93" s="37"/>
    </row>
    <row r="94" spans="1:13" s="40" customFormat="1" ht="12.75">
      <c r="A94" s="37" t="str">
        <f t="shared" si="2"/>
        <v>DTE</v>
      </c>
      <c r="B94" s="37" t="str">
        <f t="shared" si="3"/>
        <v>202</v>
      </c>
      <c r="C94" s="38" t="s">
        <v>300</v>
      </c>
      <c r="D94" s="39" t="s">
        <v>297</v>
      </c>
      <c r="E94" s="37">
        <v>1</v>
      </c>
      <c r="F94" s="37"/>
      <c r="G94" s="37"/>
      <c r="H94" s="37"/>
      <c r="I94" s="37"/>
      <c r="J94" s="37"/>
      <c r="K94" s="37"/>
      <c r="L94" s="37"/>
      <c r="M94" s="37"/>
    </row>
    <row r="95" spans="1:13" s="40" customFormat="1" ht="12.75">
      <c r="A95" s="37" t="str">
        <f t="shared" si="2"/>
        <v>ECL</v>
      </c>
      <c r="B95" s="37" t="str">
        <f t="shared" si="3"/>
        <v>301</v>
      </c>
      <c r="C95" s="38" t="s">
        <v>301</v>
      </c>
      <c r="D95" s="39" t="s">
        <v>302</v>
      </c>
      <c r="E95" s="37">
        <v>2</v>
      </c>
      <c r="F95" s="37"/>
      <c r="G95" s="37"/>
      <c r="H95" s="37"/>
      <c r="I95" s="37"/>
      <c r="J95" s="37"/>
      <c r="K95" s="37"/>
      <c r="L95" s="37"/>
      <c r="M95" s="37"/>
    </row>
    <row r="96" spans="1:13" s="40" customFormat="1" ht="12.75">
      <c r="A96" s="37" t="str">
        <f t="shared" si="2"/>
        <v>ECL</v>
      </c>
      <c r="B96" s="37" t="str">
        <f t="shared" si="3"/>
        <v>352</v>
      </c>
      <c r="C96" s="38" t="s">
        <v>303</v>
      </c>
      <c r="D96" s="39" t="s">
        <v>304</v>
      </c>
      <c r="E96" s="37">
        <v>2</v>
      </c>
      <c r="F96" s="37"/>
      <c r="G96" s="37"/>
      <c r="H96" s="37"/>
      <c r="I96" s="37"/>
      <c r="J96" s="37"/>
      <c r="K96" s="37"/>
      <c r="L96" s="37"/>
      <c r="M96" s="37"/>
    </row>
    <row r="97" spans="1:13" s="40" customFormat="1" ht="12.75">
      <c r="A97" s="37" t="str">
        <f t="shared" si="2"/>
        <v>ECL</v>
      </c>
      <c r="B97" s="37" t="str">
        <f t="shared" si="3"/>
        <v>394</v>
      </c>
      <c r="C97" s="38" t="s">
        <v>305</v>
      </c>
      <c r="D97" s="39" t="s">
        <v>306</v>
      </c>
      <c r="E97" s="37">
        <v>2</v>
      </c>
      <c r="F97" s="37"/>
      <c r="G97" s="37"/>
      <c r="H97" s="37"/>
      <c r="I97" s="37"/>
      <c r="J97" s="37"/>
      <c r="K97" s="37"/>
      <c r="L97" s="37"/>
      <c r="M97" s="37"/>
    </row>
    <row r="98" spans="1:13" s="40" customFormat="1" ht="12.75">
      <c r="A98" s="37" t="str">
        <f t="shared" si="2"/>
        <v>ECL</v>
      </c>
      <c r="B98" s="37" t="str">
        <f t="shared" si="3"/>
        <v>420</v>
      </c>
      <c r="C98" s="38" t="s">
        <v>307</v>
      </c>
      <c r="D98" s="39" t="s">
        <v>308</v>
      </c>
      <c r="E98" s="37">
        <v>2</v>
      </c>
      <c r="F98" s="37"/>
      <c r="G98" s="37"/>
      <c r="H98" s="37"/>
      <c r="I98" s="37"/>
      <c r="J98" s="37"/>
      <c r="K98" s="37"/>
      <c r="L98" s="37"/>
      <c r="M98" s="37"/>
    </row>
    <row r="99" spans="1:13" s="40" customFormat="1" ht="12.75">
      <c r="A99" s="37" t="str">
        <f t="shared" si="2"/>
        <v>ECO</v>
      </c>
      <c r="B99" s="37" t="str">
        <f t="shared" si="3"/>
        <v>391</v>
      </c>
      <c r="C99" s="38" t="s">
        <v>309</v>
      </c>
      <c r="D99" s="39" t="s">
        <v>310</v>
      </c>
      <c r="E99" s="37">
        <v>2</v>
      </c>
      <c r="F99" s="37"/>
      <c r="G99" s="37"/>
      <c r="H99" s="37"/>
      <c r="I99" s="37"/>
      <c r="J99" s="37"/>
      <c r="K99" s="37"/>
      <c r="L99" s="37"/>
      <c r="M99" s="37"/>
    </row>
    <row r="100" spans="1:13" s="40" customFormat="1" ht="12.75">
      <c r="A100" s="37" t="str">
        <f t="shared" si="2"/>
        <v>ES </v>
      </c>
      <c r="B100" s="37" t="str">
        <f t="shared" si="3"/>
        <v>101</v>
      </c>
      <c r="C100" s="38" t="s">
        <v>311</v>
      </c>
      <c r="D100" s="39" t="s">
        <v>312</v>
      </c>
      <c r="E100" s="37">
        <v>1</v>
      </c>
      <c r="F100" s="37"/>
      <c r="G100" s="37"/>
      <c r="H100" s="37"/>
      <c r="I100" s="37"/>
      <c r="J100" s="37"/>
      <c r="K100" s="37"/>
      <c r="L100" s="37"/>
      <c r="M100" s="37"/>
    </row>
    <row r="101" spans="1:13" s="40" customFormat="1" ht="12.75">
      <c r="A101" s="37" t="str">
        <f t="shared" si="2"/>
        <v>ES </v>
      </c>
      <c r="B101" s="37" t="str">
        <f t="shared" si="3"/>
        <v>102</v>
      </c>
      <c r="C101" s="38" t="s">
        <v>313</v>
      </c>
      <c r="D101" s="39" t="s">
        <v>314</v>
      </c>
      <c r="E101" s="37">
        <v>1</v>
      </c>
      <c r="F101" s="37"/>
      <c r="G101" s="37"/>
      <c r="H101" s="37"/>
      <c r="I101" s="37"/>
      <c r="J101" s="37"/>
      <c r="K101" s="37"/>
      <c r="L101" s="37"/>
      <c r="M101" s="37"/>
    </row>
    <row r="102" spans="1:13" s="40" customFormat="1" ht="12.75">
      <c r="A102" s="37" t="str">
        <f t="shared" si="2"/>
        <v>ES </v>
      </c>
      <c r="B102" s="37" t="str">
        <f t="shared" si="3"/>
        <v>221</v>
      </c>
      <c r="C102" s="38" t="s">
        <v>315</v>
      </c>
      <c r="D102" s="39" t="s">
        <v>316</v>
      </c>
      <c r="E102" s="37">
        <v>1</v>
      </c>
      <c r="F102" s="37"/>
      <c r="G102" s="37"/>
      <c r="H102" s="37"/>
      <c r="I102" s="37"/>
      <c r="J102" s="37"/>
      <c r="K102" s="37"/>
      <c r="L102" s="37"/>
      <c r="M102" s="37"/>
    </row>
    <row r="103" spans="1:13" s="40" customFormat="1" ht="12.75">
      <c r="A103" s="37" t="str">
        <f t="shared" si="2"/>
        <v>ES </v>
      </c>
      <c r="B103" s="37" t="str">
        <f t="shared" si="3"/>
        <v>222</v>
      </c>
      <c r="C103" s="38" t="s">
        <v>317</v>
      </c>
      <c r="D103" s="39" t="s">
        <v>318</v>
      </c>
      <c r="E103" s="37">
        <v>1</v>
      </c>
      <c r="F103" s="37"/>
      <c r="G103" s="37"/>
      <c r="H103" s="37"/>
      <c r="I103" s="37"/>
      <c r="J103" s="37"/>
      <c r="K103" s="37"/>
      <c r="L103" s="37"/>
      <c r="M103" s="37"/>
    </row>
    <row r="104" spans="1:13" s="40" customFormat="1" ht="12.75">
      <c r="A104" s="37" t="str">
        <f t="shared" si="2"/>
        <v>ES </v>
      </c>
      <c r="B104" s="37" t="str">
        <f t="shared" si="3"/>
        <v>223</v>
      </c>
      <c r="C104" s="38" t="s">
        <v>319</v>
      </c>
      <c r="D104" s="39" t="s">
        <v>320</v>
      </c>
      <c r="E104" s="37">
        <v>1</v>
      </c>
      <c r="F104" s="37"/>
      <c r="G104" s="37"/>
      <c r="H104" s="37"/>
      <c r="I104" s="37"/>
      <c r="J104" s="37"/>
      <c r="K104" s="37"/>
      <c r="L104" s="37"/>
      <c r="M104" s="37"/>
    </row>
    <row r="105" spans="1:13" s="40" customFormat="1" ht="12.75">
      <c r="A105" s="37" t="str">
        <f aca="true" t="shared" si="4" ref="A105:A168">LEFT(C105,3)</f>
        <v>ES </v>
      </c>
      <c r="B105" s="37" t="str">
        <f aca="true" t="shared" si="5" ref="B105:B168">RIGHT(C105,3)</f>
        <v>226</v>
      </c>
      <c r="C105" s="38" t="s">
        <v>321</v>
      </c>
      <c r="D105" s="39" t="s">
        <v>322</v>
      </c>
      <c r="E105" s="37">
        <v>1</v>
      </c>
      <c r="F105" s="37"/>
      <c r="G105" s="37"/>
      <c r="H105" s="37"/>
      <c r="I105" s="37"/>
      <c r="J105" s="37"/>
      <c r="K105" s="37"/>
      <c r="L105" s="37"/>
      <c r="M105" s="37"/>
    </row>
    <row r="106" spans="1:13" s="40" customFormat="1" ht="12.75">
      <c r="A106" s="37" t="str">
        <f t="shared" si="4"/>
        <v>ES </v>
      </c>
      <c r="B106" s="37" t="str">
        <f t="shared" si="5"/>
        <v>271</v>
      </c>
      <c r="C106" s="38" t="s">
        <v>323</v>
      </c>
      <c r="D106" s="39" t="s">
        <v>324</v>
      </c>
      <c r="E106" s="37">
        <v>1</v>
      </c>
      <c r="F106" s="37"/>
      <c r="G106" s="37"/>
      <c r="H106" s="37"/>
      <c r="I106" s="37"/>
      <c r="J106" s="37"/>
      <c r="K106" s="37"/>
      <c r="L106" s="37"/>
      <c r="M106" s="37"/>
    </row>
    <row r="107" spans="1:13" s="40" customFormat="1" ht="12.75">
      <c r="A107" s="37" t="str">
        <f t="shared" si="4"/>
        <v>ES </v>
      </c>
      <c r="B107" s="37" t="str">
        <f t="shared" si="5"/>
        <v>272</v>
      </c>
      <c r="C107" s="38" t="s">
        <v>325</v>
      </c>
      <c r="D107" s="39" t="s">
        <v>326</v>
      </c>
      <c r="E107" s="37">
        <v>1</v>
      </c>
      <c r="F107" s="37"/>
      <c r="G107" s="37"/>
      <c r="H107" s="37"/>
      <c r="I107" s="37"/>
      <c r="J107" s="37"/>
      <c r="K107" s="37"/>
      <c r="L107" s="37"/>
      <c r="M107" s="37"/>
    </row>
    <row r="108" spans="1:13" s="40" customFormat="1" ht="12.75">
      <c r="A108" s="37" t="str">
        <f t="shared" si="4"/>
        <v>ES </v>
      </c>
      <c r="B108" s="37" t="str">
        <f t="shared" si="5"/>
        <v>273</v>
      </c>
      <c r="C108" s="38" t="s">
        <v>327</v>
      </c>
      <c r="D108" s="39" t="s">
        <v>328</v>
      </c>
      <c r="E108" s="37">
        <v>1</v>
      </c>
      <c r="F108" s="37"/>
      <c r="G108" s="37"/>
      <c r="H108" s="37"/>
      <c r="I108" s="37"/>
      <c r="J108" s="37"/>
      <c r="K108" s="37"/>
      <c r="L108" s="37"/>
      <c r="M108" s="37"/>
    </row>
    <row r="109" spans="1:13" s="40" customFormat="1" ht="12.75">
      <c r="A109" s="37" t="str">
        <f t="shared" si="4"/>
        <v>ES </v>
      </c>
      <c r="B109" s="37" t="str">
        <f t="shared" si="5"/>
        <v>276</v>
      </c>
      <c r="C109" s="38" t="s">
        <v>329</v>
      </c>
      <c r="D109" s="39" t="s">
        <v>330</v>
      </c>
      <c r="E109" s="37">
        <v>1</v>
      </c>
      <c r="F109" s="37"/>
      <c r="G109" s="37"/>
      <c r="H109" s="37"/>
      <c r="I109" s="37"/>
      <c r="J109" s="37"/>
      <c r="K109" s="37"/>
      <c r="L109" s="37"/>
      <c r="M109" s="37"/>
    </row>
    <row r="110" spans="1:13" s="40" customFormat="1" ht="12.75">
      <c r="A110" s="37" t="str">
        <f t="shared" si="4"/>
        <v>ES </v>
      </c>
      <c r="B110" s="37" t="str">
        <f t="shared" si="5"/>
        <v>303</v>
      </c>
      <c r="C110" s="38" t="s">
        <v>331</v>
      </c>
      <c r="D110" s="39" t="s">
        <v>332</v>
      </c>
      <c r="E110" s="37">
        <v>1</v>
      </c>
      <c r="F110" s="37"/>
      <c r="G110" s="37"/>
      <c r="H110" s="37"/>
      <c r="I110" s="37"/>
      <c r="J110" s="37"/>
      <c r="K110" s="37"/>
      <c r="L110" s="37"/>
      <c r="M110" s="37"/>
    </row>
    <row r="111" spans="1:13" s="40" customFormat="1" ht="12.75">
      <c r="A111" s="37" t="str">
        <f t="shared" si="4"/>
        <v>EVR</v>
      </c>
      <c r="B111" s="37" t="str">
        <f t="shared" si="5"/>
        <v>101</v>
      </c>
      <c r="C111" s="38" t="s">
        <v>333</v>
      </c>
      <c r="D111" s="39" t="s">
        <v>334</v>
      </c>
      <c r="E111" s="37">
        <v>3</v>
      </c>
      <c r="F111" s="37"/>
      <c r="G111" s="37"/>
      <c r="H111" s="37"/>
      <c r="I111" s="37"/>
      <c r="J111" s="37"/>
      <c r="K111" s="37"/>
      <c r="L111" s="37"/>
      <c r="M111" s="37"/>
    </row>
    <row r="112" spans="1:13" s="40" customFormat="1" ht="12.75">
      <c r="A112" s="37" t="str">
        <f t="shared" si="4"/>
        <v>EVR</v>
      </c>
      <c r="B112" s="37" t="str">
        <f t="shared" si="5"/>
        <v>103</v>
      </c>
      <c r="C112" s="38" t="s">
        <v>335</v>
      </c>
      <c r="D112" s="39" t="s">
        <v>336</v>
      </c>
      <c r="E112" s="37">
        <v>1</v>
      </c>
      <c r="F112" s="37"/>
      <c r="G112" s="37"/>
      <c r="H112" s="37"/>
      <c r="I112" s="37"/>
      <c r="J112" s="37"/>
      <c r="K112" s="37"/>
      <c r="L112" s="37"/>
      <c r="M112" s="37"/>
    </row>
    <row r="113" spans="1:13" s="40" customFormat="1" ht="12.75">
      <c r="A113" s="37" t="str">
        <f t="shared" si="4"/>
        <v>EVR</v>
      </c>
      <c r="B113" s="37" t="str">
        <f t="shared" si="5"/>
        <v>205</v>
      </c>
      <c r="C113" s="38" t="s">
        <v>337</v>
      </c>
      <c r="D113" s="39" t="s">
        <v>338</v>
      </c>
      <c r="E113" s="37">
        <v>2</v>
      </c>
      <c r="F113" s="37"/>
      <c r="G113" s="37"/>
      <c r="H113" s="37"/>
      <c r="I113" s="37"/>
      <c r="J113" s="37"/>
      <c r="K113" s="37"/>
      <c r="L113" s="37"/>
      <c r="M113" s="37"/>
    </row>
    <row r="114" spans="1:13" s="40" customFormat="1" ht="12.75">
      <c r="A114" s="37" t="str">
        <f t="shared" si="4"/>
        <v>EVR</v>
      </c>
      <c r="B114" s="37" t="str">
        <f t="shared" si="5"/>
        <v>248</v>
      </c>
      <c r="C114" s="38" t="s">
        <v>339</v>
      </c>
      <c r="D114" s="39" t="s">
        <v>178</v>
      </c>
      <c r="E114" s="37">
        <v>1</v>
      </c>
      <c r="F114" s="37"/>
      <c r="G114" s="37"/>
      <c r="H114" s="37"/>
      <c r="I114" s="37"/>
      <c r="J114" s="37"/>
      <c r="K114" s="37"/>
      <c r="L114" s="37"/>
      <c r="M114" s="37"/>
    </row>
    <row r="115" spans="1:13" s="40" customFormat="1" ht="12.75">
      <c r="A115" s="37" t="str">
        <f t="shared" si="4"/>
        <v>EVR</v>
      </c>
      <c r="B115" s="37" t="str">
        <f t="shared" si="5"/>
        <v>296</v>
      </c>
      <c r="C115" s="38" t="s">
        <v>340</v>
      </c>
      <c r="D115" s="39" t="s">
        <v>268</v>
      </c>
      <c r="E115" s="37">
        <v>1</v>
      </c>
      <c r="F115" s="37"/>
      <c r="G115" s="37"/>
      <c r="H115" s="37"/>
      <c r="I115" s="37"/>
      <c r="J115" s="37"/>
      <c r="K115" s="37"/>
      <c r="L115" s="37"/>
      <c r="M115" s="37"/>
    </row>
    <row r="116" spans="1:13" s="40" customFormat="1" ht="12.75">
      <c r="A116" s="37" t="str">
        <f t="shared" si="4"/>
        <v>EVR</v>
      </c>
      <c r="B116" s="37" t="str">
        <f t="shared" si="5"/>
        <v>348</v>
      </c>
      <c r="C116" s="38" t="s">
        <v>341</v>
      </c>
      <c r="D116" s="39" t="s">
        <v>217</v>
      </c>
      <c r="E116" s="37">
        <v>2</v>
      </c>
      <c r="F116" s="37"/>
      <c r="G116" s="37"/>
      <c r="H116" s="37"/>
      <c r="I116" s="37"/>
      <c r="J116" s="37"/>
      <c r="K116" s="37"/>
      <c r="L116" s="37"/>
      <c r="M116" s="37"/>
    </row>
    <row r="117" spans="1:13" s="40" customFormat="1" ht="12.75">
      <c r="A117" s="37" t="str">
        <f t="shared" si="4"/>
        <v>EVR</v>
      </c>
      <c r="B117" s="37" t="str">
        <f t="shared" si="5"/>
        <v>349</v>
      </c>
      <c r="C117" s="38" t="s">
        <v>342</v>
      </c>
      <c r="D117" s="39" t="s">
        <v>275</v>
      </c>
      <c r="E117" s="37">
        <v>1</v>
      </c>
      <c r="F117" s="37"/>
      <c r="G117" s="37"/>
      <c r="H117" s="37"/>
      <c r="I117" s="37"/>
      <c r="J117" s="37"/>
      <c r="K117" s="37"/>
      <c r="L117" s="37"/>
      <c r="M117" s="37"/>
    </row>
    <row r="118" spans="1:13" s="40" customFormat="1" ht="12.75">
      <c r="A118" s="37" t="str">
        <f t="shared" si="4"/>
        <v>EVR</v>
      </c>
      <c r="B118" s="37" t="str">
        <f t="shared" si="5"/>
        <v>350</v>
      </c>
      <c r="C118" s="38" t="s">
        <v>343</v>
      </c>
      <c r="D118" s="39" t="s">
        <v>344</v>
      </c>
      <c r="E118" s="37">
        <v>2</v>
      </c>
      <c r="F118" s="37"/>
      <c r="G118" s="37"/>
      <c r="H118" s="37"/>
      <c r="I118" s="37"/>
      <c r="J118" s="37"/>
      <c r="K118" s="37"/>
      <c r="L118" s="37"/>
      <c r="M118" s="37"/>
    </row>
    <row r="119" spans="1:13" s="40" customFormat="1" ht="12.75">
      <c r="A119" s="37" t="str">
        <f t="shared" si="4"/>
        <v>EVR</v>
      </c>
      <c r="B119" s="37" t="str">
        <f t="shared" si="5"/>
        <v>353</v>
      </c>
      <c r="C119" s="38" t="s">
        <v>345</v>
      </c>
      <c r="D119" s="39" t="s">
        <v>346</v>
      </c>
      <c r="E119" s="37">
        <v>2</v>
      </c>
      <c r="F119" s="37"/>
      <c r="G119" s="37"/>
      <c r="H119" s="37"/>
      <c r="I119" s="37"/>
      <c r="J119" s="37"/>
      <c r="K119" s="37"/>
      <c r="L119" s="37"/>
      <c r="M119" s="37"/>
    </row>
    <row r="120" spans="1:13" s="40" customFormat="1" ht="12.75">
      <c r="A120" s="37" t="str">
        <f t="shared" si="4"/>
        <v>EVR</v>
      </c>
      <c r="B120" s="37" t="str">
        <f t="shared" si="5"/>
        <v>354</v>
      </c>
      <c r="C120" s="38" t="s">
        <v>347</v>
      </c>
      <c r="D120" s="39" t="s">
        <v>348</v>
      </c>
      <c r="E120" s="37">
        <v>3</v>
      </c>
      <c r="F120" s="37"/>
      <c r="G120" s="37"/>
      <c r="H120" s="37"/>
      <c r="I120" s="37"/>
      <c r="J120" s="37"/>
      <c r="K120" s="37"/>
      <c r="L120" s="37"/>
      <c r="M120" s="37"/>
    </row>
    <row r="121" spans="1:13" s="40" customFormat="1" ht="12.75">
      <c r="A121" s="37" t="str">
        <f t="shared" si="4"/>
        <v>EVR</v>
      </c>
      <c r="B121" s="37" t="str">
        <f t="shared" si="5"/>
        <v>355</v>
      </c>
      <c r="C121" s="38" t="s">
        <v>349</v>
      </c>
      <c r="D121" s="39" t="s">
        <v>350</v>
      </c>
      <c r="E121" s="37">
        <v>2</v>
      </c>
      <c r="F121" s="37"/>
      <c r="G121" s="37"/>
      <c r="H121" s="37"/>
      <c r="I121" s="37"/>
      <c r="J121" s="37"/>
      <c r="K121" s="37"/>
      <c r="L121" s="37"/>
      <c r="M121" s="37"/>
    </row>
    <row r="122" spans="1:13" s="40" customFormat="1" ht="12.75">
      <c r="A122" s="37" t="str">
        <f t="shared" si="4"/>
        <v>EVR</v>
      </c>
      <c r="B122" s="37" t="str">
        <f t="shared" si="5"/>
        <v>396</v>
      </c>
      <c r="C122" s="38" t="s">
        <v>351</v>
      </c>
      <c r="D122" s="39" t="s">
        <v>268</v>
      </c>
      <c r="E122" s="37">
        <v>1</v>
      </c>
      <c r="F122" s="37"/>
      <c r="G122" s="37"/>
      <c r="H122" s="37"/>
      <c r="I122" s="37"/>
      <c r="J122" s="37"/>
      <c r="K122" s="37"/>
      <c r="L122" s="37"/>
      <c r="M122" s="37"/>
    </row>
    <row r="123" spans="1:13" s="40" customFormat="1" ht="12.75">
      <c r="A123" s="37" t="str">
        <f t="shared" si="4"/>
        <v>EVR</v>
      </c>
      <c r="B123" s="37" t="str">
        <f t="shared" si="5"/>
        <v>405</v>
      </c>
      <c r="C123" s="38" t="s">
        <v>352</v>
      </c>
      <c r="D123" s="39" t="s">
        <v>353</v>
      </c>
      <c r="E123" s="37">
        <v>2</v>
      </c>
      <c r="F123" s="37"/>
      <c r="G123" s="37"/>
      <c r="H123" s="37"/>
      <c r="I123" s="37"/>
      <c r="J123" s="37"/>
      <c r="K123" s="37"/>
      <c r="L123" s="37"/>
      <c r="M123" s="37"/>
    </row>
    <row r="124" spans="1:13" s="40" customFormat="1" ht="12.75">
      <c r="A124" s="37" t="str">
        <f t="shared" si="4"/>
        <v>EVR</v>
      </c>
      <c r="B124" s="37" t="str">
        <f t="shared" si="5"/>
        <v>406</v>
      </c>
      <c r="C124" s="38" t="s">
        <v>354</v>
      </c>
      <c r="D124" s="39" t="s">
        <v>355</v>
      </c>
      <c r="E124" s="37">
        <v>2</v>
      </c>
      <c r="F124" s="37"/>
      <c r="G124" s="37"/>
      <c r="H124" s="37"/>
      <c r="I124" s="37"/>
      <c r="J124" s="37"/>
      <c r="K124" s="37"/>
      <c r="L124" s="37"/>
      <c r="M124" s="37"/>
    </row>
    <row r="125" spans="1:13" s="40" customFormat="1" ht="12.75">
      <c r="A125" s="37" t="str">
        <f t="shared" si="4"/>
        <v>EVR</v>
      </c>
      <c r="B125" s="37" t="str">
        <f t="shared" si="5"/>
        <v>407</v>
      </c>
      <c r="C125" s="38" t="s">
        <v>356</v>
      </c>
      <c r="D125" s="39" t="s">
        <v>357</v>
      </c>
      <c r="E125" s="37">
        <v>2</v>
      </c>
      <c r="F125" s="37"/>
      <c r="G125" s="37"/>
      <c r="H125" s="37"/>
      <c r="I125" s="37"/>
      <c r="J125" s="37"/>
      <c r="K125" s="37"/>
      <c r="L125" s="37"/>
      <c r="M125" s="37"/>
    </row>
    <row r="126" spans="1:13" s="40" customFormat="1" ht="12.75">
      <c r="A126" s="37" t="str">
        <f t="shared" si="4"/>
        <v>EVR</v>
      </c>
      <c r="B126" s="37" t="str">
        <f t="shared" si="5"/>
        <v>408</v>
      </c>
      <c r="C126" s="38" t="s">
        <v>358</v>
      </c>
      <c r="D126" s="39" t="s">
        <v>359</v>
      </c>
      <c r="E126" s="37">
        <v>2</v>
      </c>
      <c r="F126" s="37"/>
      <c r="G126" s="37"/>
      <c r="H126" s="37"/>
      <c r="I126" s="37"/>
      <c r="J126" s="37"/>
      <c r="K126" s="37"/>
      <c r="L126" s="37"/>
      <c r="M126" s="37"/>
    </row>
    <row r="127" spans="1:13" s="40" customFormat="1" ht="12.75">
      <c r="A127" s="37" t="str">
        <f t="shared" si="4"/>
        <v>EVR</v>
      </c>
      <c r="B127" s="37" t="str">
        <f t="shared" si="5"/>
        <v>414</v>
      </c>
      <c r="C127" s="38" t="s">
        <v>360</v>
      </c>
      <c r="D127" s="39" t="s">
        <v>361</v>
      </c>
      <c r="E127" s="37">
        <v>2</v>
      </c>
      <c r="F127" s="37"/>
      <c r="G127" s="37"/>
      <c r="H127" s="37"/>
      <c r="I127" s="37"/>
      <c r="J127" s="37"/>
      <c r="K127" s="37"/>
      <c r="L127" s="37"/>
      <c r="M127" s="37"/>
    </row>
    <row r="128" spans="1:13" s="40" customFormat="1" ht="12.75">
      <c r="A128" s="37" t="str">
        <f t="shared" si="4"/>
        <v>EVR</v>
      </c>
      <c r="B128" s="37" t="str">
        <f t="shared" si="5"/>
        <v>415</v>
      </c>
      <c r="C128" s="38" t="s">
        <v>362</v>
      </c>
      <c r="D128" s="39" t="s">
        <v>363</v>
      </c>
      <c r="E128" s="37">
        <v>2</v>
      </c>
      <c r="F128" s="37"/>
      <c r="G128" s="37"/>
      <c r="H128" s="37"/>
      <c r="I128" s="37"/>
      <c r="J128" s="37"/>
      <c r="K128" s="37"/>
      <c r="L128" s="37"/>
      <c r="M128" s="37"/>
    </row>
    <row r="129" spans="1:13" s="40" customFormat="1" ht="12.75">
      <c r="A129" s="37" t="str">
        <f t="shared" si="4"/>
        <v>EVR</v>
      </c>
      <c r="B129" s="37" t="str">
        <f t="shared" si="5"/>
        <v>434</v>
      </c>
      <c r="C129" s="38" t="s">
        <v>364</v>
      </c>
      <c r="D129" s="39" t="s">
        <v>365</v>
      </c>
      <c r="E129" s="37">
        <v>3</v>
      </c>
      <c r="F129" s="37"/>
      <c r="G129" s="37"/>
      <c r="H129" s="37"/>
      <c r="I129" s="37"/>
      <c r="J129" s="37"/>
      <c r="K129" s="37"/>
      <c r="L129" s="37"/>
      <c r="M129" s="37"/>
    </row>
    <row r="130" spans="1:13" s="40" customFormat="1" ht="12.75">
      <c r="A130" s="37" t="str">
        <f t="shared" si="4"/>
        <v>EVR</v>
      </c>
      <c r="B130" s="37" t="str">
        <f t="shared" si="5"/>
        <v>447</v>
      </c>
      <c r="C130" s="38" t="s">
        <v>366</v>
      </c>
      <c r="D130" s="39" t="s">
        <v>215</v>
      </c>
      <c r="E130" s="37">
        <v>8</v>
      </c>
      <c r="F130" s="37"/>
      <c r="G130" s="37"/>
      <c r="H130" s="37"/>
      <c r="I130" s="37"/>
      <c r="J130" s="37"/>
      <c r="K130" s="37"/>
      <c r="L130" s="37"/>
      <c r="M130" s="37"/>
    </row>
    <row r="131" spans="1:13" s="40" customFormat="1" ht="12.75">
      <c r="A131" s="37" t="str">
        <f t="shared" si="4"/>
        <v>EVR</v>
      </c>
      <c r="B131" s="37" t="str">
        <f t="shared" si="5"/>
        <v>448</v>
      </c>
      <c r="C131" s="38" t="s">
        <v>367</v>
      </c>
      <c r="D131" s="39" t="s">
        <v>217</v>
      </c>
      <c r="E131" s="37">
        <v>2</v>
      </c>
      <c r="F131" s="37"/>
      <c r="G131" s="37"/>
      <c r="H131" s="37"/>
      <c r="I131" s="37"/>
      <c r="J131" s="37"/>
      <c r="K131" s="37"/>
      <c r="L131" s="37"/>
      <c r="M131" s="37"/>
    </row>
    <row r="132" spans="1:13" s="40" customFormat="1" ht="12.75">
      <c r="A132" s="37" t="str">
        <f t="shared" si="4"/>
        <v>EVR</v>
      </c>
      <c r="B132" s="37" t="str">
        <f t="shared" si="5"/>
        <v>449</v>
      </c>
      <c r="C132" s="38" t="s">
        <v>368</v>
      </c>
      <c r="D132" s="39" t="s">
        <v>219</v>
      </c>
      <c r="E132" s="37">
        <v>8</v>
      </c>
      <c r="F132" s="37"/>
      <c r="G132" s="37"/>
      <c r="H132" s="37"/>
      <c r="I132" s="37"/>
      <c r="J132" s="37"/>
      <c r="K132" s="37"/>
      <c r="L132" s="37"/>
      <c r="M132" s="37"/>
    </row>
    <row r="133" spans="1:13" s="40" customFormat="1" ht="12.75">
      <c r="A133" s="37" t="str">
        <f t="shared" si="4"/>
        <v>EVR</v>
      </c>
      <c r="B133" s="37" t="str">
        <f t="shared" si="5"/>
        <v>450</v>
      </c>
      <c r="C133" s="38" t="s">
        <v>369</v>
      </c>
      <c r="D133" s="39" t="s">
        <v>370</v>
      </c>
      <c r="E133" s="37">
        <v>2</v>
      </c>
      <c r="F133" s="37"/>
      <c r="G133" s="37"/>
      <c r="H133" s="37"/>
      <c r="I133" s="37"/>
      <c r="J133" s="37"/>
      <c r="K133" s="37"/>
      <c r="L133" s="37"/>
      <c r="M133" s="37"/>
    </row>
    <row r="134" spans="1:13" s="40" customFormat="1" ht="12.75">
      <c r="A134" s="37" t="str">
        <f t="shared" si="4"/>
        <v>EVR</v>
      </c>
      <c r="B134" s="37" t="str">
        <f t="shared" si="5"/>
        <v>453</v>
      </c>
      <c r="C134" s="38" t="s">
        <v>371</v>
      </c>
      <c r="D134" s="39" t="s">
        <v>372</v>
      </c>
      <c r="E134" s="37">
        <v>2</v>
      </c>
      <c r="F134" s="37"/>
      <c r="G134" s="37"/>
      <c r="H134" s="37"/>
      <c r="I134" s="37"/>
      <c r="J134" s="37"/>
      <c r="K134" s="37"/>
      <c r="L134" s="37"/>
      <c r="M134" s="37"/>
    </row>
    <row r="135" spans="1:13" s="40" customFormat="1" ht="12.75">
      <c r="A135" s="37" t="str">
        <f t="shared" si="4"/>
        <v>EVR</v>
      </c>
      <c r="B135" s="37" t="str">
        <f t="shared" si="5"/>
        <v>455</v>
      </c>
      <c r="C135" s="38" t="s">
        <v>373</v>
      </c>
      <c r="D135" s="39" t="s">
        <v>374</v>
      </c>
      <c r="E135" s="37">
        <v>2</v>
      </c>
      <c r="F135" s="37"/>
      <c r="G135" s="37"/>
      <c r="H135" s="37"/>
      <c r="I135" s="37"/>
      <c r="J135" s="37"/>
      <c r="K135" s="37"/>
      <c r="L135" s="37"/>
      <c r="M135" s="37"/>
    </row>
    <row r="136" spans="1:13" s="40" customFormat="1" ht="12.75">
      <c r="A136" s="37" t="str">
        <f t="shared" si="4"/>
        <v>EVR</v>
      </c>
      <c r="B136" s="37" t="str">
        <f t="shared" si="5"/>
        <v>456</v>
      </c>
      <c r="C136" s="38" t="s">
        <v>375</v>
      </c>
      <c r="D136" s="39" t="s">
        <v>376</v>
      </c>
      <c r="E136" s="37">
        <v>3</v>
      </c>
      <c r="F136" s="37"/>
      <c r="G136" s="37"/>
      <c r="H136" s="37"/>
      <c r="I136" s="37"/>
      <c r="J136" s="37"/>
      <c r="K136" s="37"/>
      <c r="L136" s="37"/>
      <c r="M136" s="37"/>
    </row>
    <row r="137" spans="1:13" s="40" customFormat="1" ht="12.75">
      <c r="A137" s="37" t="str">
        <f t="shared" si="4"/>
        <v>EVR</v>
      </c>
      <c r="B137" s="37" t="str">
        <f t="shared" si="5"/>
        <v>457</v>
      </c>
      <c r="C137" s="38" t="s">
        <v>377</v>
      </c>
      <c r="D137" s="39" t="s">
        <v>378</v>
      </c>
      <c r="E137" s="37">
        <v>2</v>
      </c>
      <c r="F137" s="37"/>
      <c r="G137" s="37"/>
      <c r="H137" s="37"/>
      <c r="I137" s="37"/>
      <c r="J137" s="37"/>
      <c r="K137" s="37"/>
      <c r="L137" s="37"/>
      <c r="M137" s="37"/>
    </row>
    <row r="138" spans="1:5" ht="12.75">
      <c r="A138" s="37" t="str">
        <f t="shared" si="4"/>
        <v>EVR</v>
      </c>
      <c r="B138" s="37" t="str">
        <f t="shared" si="5"/>
        <v>496</v>
      </c>
      <c r="C138" s="38" t="s">
        <v>379</v>
      </c>
      <c r="D138" s="39" t="s">
        <v>268</v>
      </c>
      <c r="E138" s="37">
        <v>1</v>
      </c>
    </row>
    <row r="139" spans="1:5" ht="12.75">
      <c r="A139" s="37" t="str">
        <f t="shared" si="4"/>
        <v>EVR</v>
      </c>
      <c r="B139" s="37" t="str">
        <f t="shared" si="5"/>
        <v>497</v>
      </c>
      <c r="C139" s="38" t="s">
        <v>380</v>
      </c>
      <c r="D139" s="39" t="s">
        <v>215</v>
      </c>
      <c r="E139" s="37">
        <v>5</v>
      </c>
    </row>
    <row r="140" spans="1:5" ht="12.75">
      <c r="A140" s="37" t="str">
        <f t="shared" si="4"/>
        <v>EVR</v>
      </c>
      <c r="B140" s="37" t="str">
        <f t="shared" si="5"/>
        <v>499</v>
      </c>
      <c r="C140" s="38" t="s">
        <v>381</v>
      </c>
      <c r="D140" s="39" t="s">
        <v>219</v>
      </c>
      <c r="E140" s="37">
        <v>5</v>
      </c>
    </row>
    <row r="141" spans="1:5" ht="12.75">
      <c r="A141" s="37" t="str">
        <f t="shared" si="4"/>
        <v>FSH</v>
      </c>
      <c r="B141" s="37" t="str">
        <f t="shared" si="5"/>
        <v>161</v>
      </c>
      <c r="C141" s="38" t="s">
        <v>382</v>
      </c>
      <c r="D141" s="39" t="s">
        <v>383</v>
      </c>
      <c r="E141" s="37">
        <v>2</v>
      </c>
    </row>
    <row r="142" spans="1:13" s="40" customFormat="1" ht="12.75">
      <c r="A142" s="37" t="str">
        <f t="shared" si="4"/>
        <v>GEO</v>
      </c>
      <c r="B142" s="37" t="str">
        <f t="shared" si="5"/>
        <v>311</v>
      </c>
      <c r="C142" s="38" t="s">
        <v>384</v>
      </c>
      <c r="D142" s="39" t="s">
        <v>385</v>
      </c>
      <c r="E142" s="37">
        <v>3</v>
      </c>
      <c r="F142" s="37"/>
      <c r="G142" s="37"/>
      <c r="H142" s="37"/>
      <c r="I142" s="37"/>
      <c r="J142" s="37"/>
      <c r="K142" s="37"/>
      <c r="L142" s="37"/>
      <c r="M142" s="37"/>
    </row>
    <row r="143" spans="1:13" s="40" customFormat="1" ht="12.75">
      <c r="A143" s="37" t="str">
        <f t="shared" si="4"/>
        <v>GEO</v>
      </c>
      <c r="B143" s="37" t="str">
        <f t="shared" si="5"/>
        <v>372</v>
      </c>
      <c r="C143" s="42" t="s">
        <v>386</v>
      </c>
      <c r="D143" s="39" t="s">
        <v>387</v>
      </c>
      <c r="E143" s="37">
        <v>3</v>
      </c>
      <c r="F143" s="41"/>
      <c r="G143" s="41"/>
      <c r="H143" s="41"/>
      <c r="I143" s="41"/>
      <c r="J143" s="41"/>
      <c r="K143" s="41"/>
      <c r="L143" s="37"/>
      <c r="M143" s="37"/>
    </row>
    <row r="144" spans="1:13" s="40" customFormat="1" ht="12.75">
      <c r="A144" s="37" t="str">
        <f t="shared" si="4"/>
        <v>GLY</v>
      </c>
      <c r="B144" s="37" t="str">
        <f t="shared" si="5"/>
        <v>290</v>
      </c>
      <c r="C144" s="42" t="s">
        <v>388</v>
      </c>
      <c r="D144" s="39" t="s">
        <v>389</v>
      </c>
      <c r="E144" s="37">
        <v>2</v>
      </c>
      <c r="F144" s="41"/>
      <c r="G144" s="41"/>
      <c r="H144" s="41"/>
      <c r="I144" s="41"/>
      <c r="J144" s="41"/>
      <c r="K144" s="41"/>
      <c r="L144" s="37"/>
      <c r="M144" s="37"/>
    </row>
    <row r="145" spans="1:13" s="40" customFormat="1" ht="12.75">
      <c r="A145" s="37" t="str">
        <f t="shared" si="4"/>
        <v>HYD</v>
      </c>
      <c r="B145" s="37" t="str">
        <f t="shared" si="5"/>
        <v>393</v>
      </c>
      <c r="C145" s="42" t="s">
        <v>390</v>
      </c>
      <c r="D145" s="39" t="s">
        <v>391</v>
      </c>
      <c r="E145" s="37">
        <v>3</v>
      </c>
      <c r="F145" s="41"/>
      <c r="G145" s="41"/>
      <c r="H145" s="41"/>
      <c r="I145" s="41"/>
      <c r="J145" s="41"/>
      <c r="K145" s="41"/>
      <c r="L145" s="37"/>
      <c r="M145" s="37"/>
    </row>
    <row r="146" spans="1:13" s="40" customFormat="1" ht="12.75">
      <c r="A146" s="37" t="str">
        <f t="shared" si="4"/>
        <v>HYD</v>
      </c>
      <c r="B146" s="37" t="str">
        <f t="shared" si="5"/>
        <v>398</v>
      </c>
      <c r="C146" s="42" t="s">
        <v>392</v>
      </c>
      <c r="D146" s="39" t="s">
        <v>393</v>
      </c>
      <c r="E146" s="37">
        <v>3</v>
      </c>
      <c r="F146" s="41"/>
      <c r="G146" s="41"/>
      <c r="H146" s="41"/>
      <c r="I146" s="41"/>
      <c r="J146" s="41"/>
      <c r="K146" s="42"/>
      <c r="L146" s="37"/>
      <c r="M146" s="37"/>
    </row>
    <row r="147" spans="1:13" s="40" customFormat="1" ht="12.75">
      <c r="A147" s="37" t="str">
        <f t="shared" si="4"/>
        <v>HYD</v>
      </c>
      <c r="B147" s="37" t="str">
        <f t="shared" si="5"/>
        <v>443</v>
      </c>
      <c r="C147" s="42" t="s">
        <v>394</v>
      </c>
      <c r="D147" s="39" t="s">
        <v>395</v>
      </c>
      <c r="E147" s="37">
        <v>3</v>
      </c>
      <c r="F147" s="41"/>
      <c r="G147" s="41"/>
      <c r="H147" s="41"/>
      <c r="I147" s="41"/>
      <c r="J147" s="41"/>
      <c r="K147" s="41"/>
      <c r="L147" s="37"/>
      <c r="M147" s="37"/>
    </row>
    <row r="148" spans="1:13" s="40" customFormat="1" ht="12.75">
      <c r="A148" s="37" t="str">
        <f t="shared" si="4"/>
        <v>IE </v>
      </c>
      <c r="B148" s="37" t="str">
        <f t="shared" si="5"/>
        <v>109</v>
      </c>
      <c r="C148" s="42" t="s">
        <v>396</v>
      </c>
      <c r="D148" s="39" t="s">
        <v>397</v>
      </c>
      <c r="E148" s="37">
        <v>2</v>
      </c>
      <c r="F148" s="41"/>
      <c r="G148" s="41"/>
      <c r="H148" s="41"/>
      <c r="I148" s="41"/>
      <c r="J148" s="41"/>
      <c r="K148" s="41"/>
      <c r="L148" s="37"/>
      <c r="M148" s="37"/>
    </row>
    <row r="149" spans="1:13" s="40" customFormat="1" ht="12.75">
      <c r="A149" s="37" t="str">
        <f t="shared" si="4"/>
        <v>IE </v>
      </c>
      <c r="B149" s="37" t="str">
        <f t="shared" si="5"/>
        <v>409</v>
      </c>
      <c r="C149" s="42" t="s">
        <v>398</v>
      </c>
      <c r="D149" s="39" t="s">
        <v>399</v>
      </c>
      <c r="E149" s="37">
        <v>2</v>
      </c>
      <c r="F149" s="41"/>
      <c r="G149" s="41"/>
      <c r="H149" s="41"/>
      <c r="I149" s="41"/>
      <c r="J149" s="41"/>
      <c r="K149" s="41"/>
      <c r="L149" s="37"/>
      <c r="M149" s="37"/>
    </row>
    <row r="150" spans="1:13" s="40" customFormat="1" ht="12.75">
      <c r="A150" s="37" t="str">
        <f t="shared" si="4"/>
        <v>IS </v>
      </c>
      <c r="B150" s="37" t="str">
        <f t="shared" si="5"/>
        <v>439</v>
      </c>
      <c r="C150" s="42" t="s">
        <v>400</v>
      </c>
      <c r="D150" s="39" t="s">
        <v>401</v>
      </c>
      <c r="E150" s="37">
        <v>3</v>
      </c>
      <c r="F150" s="41"/>
      <c r="G150" s="41"/>
      <c r="H150" s="41"/>
      <c r="I150" s="41"/>
      <c r="J150" s="41"/>
      <c r="K150" s="41"/>
      <c r="L150" s="37"/>
      <c r="M150" s="37"/>
    </row>
    <row r="151" spans="1:13" s="40" customFormat="1" ht="12.75">
      <c r="A151" s="37" t="str">
        <f t="shared" si="4"/>
        <v>ITD</v>
      </c>
      <c r="B151" s="37" t="str">
        <f t="shared" si="5"/>
        <v>201</v>
      </c>
      <c r="C151" s="42" t="s">
        <v>402</v>
      </c>
      <c r="D151" s="39" t="s">
        <v>403</v>
      </c>
      <c r="E151" s="37">
        <v>2</v>
      </c>
      <c r="F151" s="41"/>
      <c r="G151" s="41"/>
      <c r="H151" s="41"/>
      <c r="I151" s="41"/>
      <c r="J151" s="41"/>
      <c r="K151" s="41"/>
      <c r="L151" s="37"/>
      <c r="M151" s="37"/>
    </row>
    <row r="152" spans="1:13" s="40" customFormat="1" ht="12.75">
      <c r="A152" s="37" t="str">
        <f t="shared" si="4"/>
        <v>ITD</v>
      </c>
      <c r="B152" s="37" t="str">
        <f t="shared" si="5"/>
        <v>250</v>
      </c>
      <c r="C152" s="38" t="s">
        <v>404</v>
      </c>
      <c r="D152" s="39" t="s">
        <v>405</v>
      </c>
      <c r="E152" s="37">
        <v>2</v>
      </c>
      <c r="F152" s="37"/>
      <c r="G152" s="37"/>
      <c r="H152" s="37"/>
      <c r="I152" s="37"/>
      <c r="J152" s="37"/>
      <c r="K152" s="37"/>
      <c r="L152" s="37"/>
      <c r="M152" s="37"/>
    </row>
    <row r="153" spans="1:13" s="40" customFormat="1" ht="12.75">
      <c r="A153" s="37" t="str">
        <f t="shared" si="4"/>
        <v>ITD</v>
      </c>
      <c r="B153" s="37" t="str">
        <f t="shared" si="5"/>
        <v>395</v>
      </c>
      <c r="C153" s="38" t="s">
        <v>406</v>
      </c>
      <c r="D153" s="39" t="s">
        <v>407</v>
      </c>
      <c r="E153" s="37">
        <v>2</v>
      </c>
      <c r="F153" s="37"/>
      <c r="G153" s="37"/>
      <c r="H153" s="37"/>
      <c r="I153" s="37"/>
      <c r="J153" s="37"/>
      <c r="K153" s="37"/>
      <c r="L153" s="37"/>
      <c r="M153" s="37"/>
    </row>
    <row r="154" spans="1:13" s="40" customFormat="1" ht="12.75">
      <c r="A154" s="37" t="str">
        <f t="shared" si="4"/>
        <v>ITD</v>
      </c>
      <c r="B154" s="37" t="str">
        <f t="shared" si="5"/>
        <v>396</v>
      </c>
      <c r="C154" s="38" t="s">
        <v>408</v>
      </c>
      <c r="D154" s="39" t="s">
        <v>409</v>
      </c>
      <c r="E154" s="37">
        <v>2</v>
      </c>
      <c r="F154" s="37"/>
      <c r="G154" s="37"/>
      <c r="H154" s="37"/>
      <c r="I154" s="37"/>
      <c r="J154" s="37"/>
      <c r="K154" s="37"/>
      <c r="L154" s="37"/>
      <c r="M154" s="37"/>
    </row>
    <row r="155" spans="1:13" s="40" customFormat="1" ht="12.75">
      <c r="A155" s="37" t="str">
        <f t="shared" si="4"/>
        <v>ITD</v>
      </c>
      <c r="B155" s="37" t="str">
        <f t="shared" si="5"/>
        <v>403</v>
      </c>
      <c r="C155" s="38" t="s">
        <v>410</v>
      </c>
      <c r="D155" s="39" t="s">
        <v>411</v>
      </c>
      <c r="E155" s="37">
        <v>2</v>
      </c>
      <c r="F155" s="37"/>
      <c r="G155" s="37"/>
      <c r="H155" s="37"/>
      <c r="I155" s="37"/>
      <c r="J155" s="37"/>
      <c r="K155" s="37"/>
      <c r="L155" s="37"/>
      <c r="M155" s="37"/>
    </row>
    <row r="156" spans="1:13" s="40" customFormat="1" ht="12.75">
      <c r="A156" s="37" t="str">
        <f t="shared" si="4"/>
        <v>ITD</v>
      </c>
      <c r="B156" s="37" t="str">
        <f t="shared" si="5"/>
        <v>405</v>
      </c>
      <c r="C156" s="38" t="s">
        <v>412</v>
      </c>
      <c r="D156" s="39" t="s">
        <v>413</v>
      </c>
      <c r="E156" s="37">
        <v>2</v>
      </c>
      <c r="F156" s="37"/>
      <c r="G156" s="37"/>
      <c r="H156" s="37"/>
      <c r="I156" s="37"/>
      <c r="J156" s="37"/>
      <c r="K156" s="37"/>
      <c r="L156" s="37"/>
      <c r="M156" s="37"/>
    </row>
    <row r="157" spans="1:13" s="40" customFormat="1" ht="12.75">
      <c r="A157" s="37" t="str">
        <f t="shared" si="4"/>
        <v>ITD</v>
      </c>
      <c r="B157" s="37" t="str">
        <f t="shared" si="5"/>
        <v>445</v>
      </c>
      <c r="C157" s="38" t="s">
        <v>414</v>
      </c>
      <c r="D157" s="39" t="s">
        <v>415</v>
      </c>
      <c r="E157" s="37">
        <v>2</v>
      </c>
      <c r="F157" s="37"/>
      <c r="G157" s="37"/>
      <c r="H157" s="37"/>
      <c r="I157" s="37"/>
      <c r="J157" s="37"/>
      <c r="K157" s="37"/>
      <c r="L157" s="37"/>
      <c r="M157" s="37"/>
    </row>
    <row r="158" spans="1:13" s="40" customFormat="1" ht="12.75">
      <c r="A158" s="37" t="str">
        <f t="shared" si="4"/>
        <v>ITD</v>
      </c>
      <c r="B158" s="37" t="str">
        <f t="shared" si="5"/>
        <v>446</v>
      </c>
      <c r="C158" s="38" t="s">
        <v>416</v>
      </c>
      <c r="D158" s="39" t="s">
        <v>417</v>
      </c>
      <c r="E158" s="37">
        <v>2</v>
      </c>
      <c r="F158" s="37"/>
      <c r="G158" s="37"/>
      <c r="H158" s="37"/>
      <c r="I158" s="37"/>
      <c r="J158" s="37"/>
      <c r="K158" s="37"/>
      <c r="L158" s="37"/>
      <c r="M158" s="37"/>
    </row>
    <row r="159" spans="1:13" s="40" customFormat="1" ht="12.75">
      <c r="A159" s="37" t="str">
        <f t="shared" si="4"/>
        <v>ITD</v>
      </c>
      <c r="B159" s="37" t="str">
        <f t="shared" si="5"/>
        <v>447</v>
      </c>
      <c r="C159" s="38" t="s">
        <v>418</v>
      </c>
      <c r="D159" s="39" t="s">
        <v>215</v>
      </c>
      <c r="E159" s="37">
        <v>6</v>
      </c>
      <c r="F159" s="37"/>
      <c r="G159" s="37"/>
      <c r="H159" s="37"/>
      <c r="I159" s="37"/>
      <c r="J159" s="37"/>
      <c r="K159" s="37"/>
      <c r="L159" s="37"/>
      <c r="M159" s="37"/>
    </row>
    <row r="160" spans="1:13" s="40" customFormat="1" ht="12.75">
      <c r="A160" s="37" t="str">
        <f t="shared" si="4"/>
        <v>ITD</v>
      </c>
      <c r="B160" s="37" t="str">
        <f t="shared" si="5"/>
        <v>448</v>
      </c>
      <c r="C160" s="38" t="s">
        <v>419</v>
      </c>
      <c r="D160" s="39" t="s">
        <v>217</v>
      </c>
      <c r="E160" s="37">
        <v>2</v>
      </c>
      <c r="F160" s="37"/>
      <c r="G160" s="37"/>
      <c r="H160" s="37"/>
      <c r="I160" s="37"/>
      <c r="J160" s="37"/>
      <c r="K160" s="37"/>
      <c r="L160" s="37"/>
      <c r="M160" s="37"/>
    </row>
    <row r="161" spans="1:13" s="40" customFormat="1" ht="12.75">
      <c r="A161" s="37" t="str">
        <f t="shared" si="4"/>
        <v>ITD</v>
      </c>
      <c r="B161" s="37" t="str">
        <f t="shared" si="5"/>
        <v>449</v>
      </c>
      <c r="C161" s="38" t="s">
        <v>420</v>
      </c>
      <c r="D161" s="39" t="s">
        <v>219</v>
      </c>
      <c r="E161" s="37">
        <v>8</v>
      </c>
      <c r="F161" s="37"/>
      <c r="G161" s="37"/>
      <c r="H161" s="37"/>
      <c r="I161" s="37"/>
      <c r="J161" s="37"/>
      <c r="K161" s="37"/>
      <c r="L161" s="37"/>
      <c r="M161" s="37"/>
    </row>
    <row r="162" spans="1:13" s="40" customFormat="1" ht="12.75">
      <c r="A162" s="37" t="str">
        <f t="shared" si="4"/>
        <v>LAW</v>
      </c>
      <c r="B162" s="37" t="str">
        <f t="shared" si="5"/>
        <v>391</v>
      </c>
      <c r="C162" s="38" t="s">
        <v>421</v>
      </c>
      <c r="D162" s="39" t="s">
        <v>422</v>
      </c>
      <c r="E162" s="37">
        <v>2</v>
      </c>
      <c r="F162" s="37"/>
      <c r="G162" s="37"/>
      <c r="H162" s="37"/>
      <c r="I162" s="37"/>
      <c r="J162" s="37"/>
      <c r="K162" s="37"/>
      <c r="L162" s="37"/>
      <c r="M162" s="37"/>
    </row>
    <row r="163" spans="1:13" s="40" customFormat="1" ht="12.75">
      <c r="A163" s="37" t="str">
        <f t="shared" si="4"/>
        <v>MEC</v>
      </c>
      <c r="B163" s="37" t="str">
        <f t="shared" si="5"/>
        <v>206</v>
      </c>
      <c r="C163" s="38" t="s">
        <v>423</v>
      </c>
      <c r="D163" s="39" t="s">
        <v>424</v>
      </c>
      <c r="E163" s="37">
        <v>3</v>
      </c>
      <c r="F163" s="37"/>
      <c r="G163" s="37"/>
      <c r="H163" s="37"/>
      <c r="I163" s="37"/>
      <c r="J163" s="37"/>
      <c r="K163" s="37"/>
      <c r="L163" s="37"/>
      <c r="M163" s="37"/>
    </row>
    <row r="164" spans="1:13" s="40" customFormat="1" ht="12.75">
      <c r="A164" s="37" t="str">
        <f t="shared" si="4"/>
        <v>PSY</v>
      </c>
      <c r="B164" s="37" t="str">
        <f t="shared" si="5"/>
        <v>111</v>
      </c>
      <c r="C164" s="38" t="s">
        <v>425</v>
      </c>
      <c r="D164" s="39" t="s">
        <v>426</v>
      </c>
      <c r="E164" s="37">
        <v>2</v>
      </c>
      <c r="F164" s="37"/>
      <c r="G164" s="37"/>
      <c r="H164" s="37"/>
      <c r="I164" s="37"/>
      <c r="J164" s="37"/>
      <c r="K164" s="37"/>
      <c r="L164" s="37"/>
      <c r="M164" s="37"/>
    </row>
    <row r="165" spans="1:13" s="40" customFormat="1" ht="12.75">
      <c r="A165" s="37" t="str">
        <f t="shared" si="4"/>
        <v>PHY</v>
      </c>
      <c r="B165" s="37" t="str">
        <f t="shared" si="5"/>
        <v>306</v>
      </c>
      <c r="C165" s="38" t="s">
        <v>427</v>
      </c>
      <c r="D165" s="39" t="s">
        <v>428</v>
      </c>
      <c r="E165" s="37">
        <v>2</v>
      </c>
      <c r="F165" s="37"/>
      <c r="G165" s="37"/>
      <c r="H165" s="37"/>
      <c r="I165" s="37"/>
      <c r="J165" s="37"/>
      <c r="K165" s="37"/>
      <c r="L165" s="37"/>
      <c r="M165" s="37"/>
    </row>
    <row r="166" spans="1:13" s="40" customFormat="1" ht="12.75">
      <c r="A166" s="37" t="str">
        <f t="shared" si="4"/>
        <v>PHY</v>
      </c>
      <c r="B166" s="37" t="str">
        <f t="shared" si="5"/>
        <v>307</v>
      </c>
      <c r="C166" s="38" t="s">
        <v>429</v>
      </c>
      <c r="D166" s="39" t="s">
        <v>430</v>
      </c>
      <c r="E166" s="37">
        <v>2</v>
      </c>
      <c r="F166" s="37"/>
      <c r="G166" s="37"/>
      <c r="H166" s="37"/>
      <c r="I166" s="37"/>
      <c r="J166" s="37"/>
      <c r="K166" s="37"/>
      <c r="L166" s="37"/>
      <c r="M166" s="37"/>
    </row>
    <row r="167" spans="1:13" s="40" customFormat="1" ht="12.75">
      <c r="A167" s="37" t="str">
        <f t="shared" si="4"/>
        <v>TOX</v>
      </c>
      <c r="B167" s="37" t="str">
        <f t="shared" si="5"/>
        <v>301</v>
      </c>
      <c r="C167" s="38" t="s">
        <v>431</v>
      </c>
      <c r="D167" s="39" t="s">
        <v>432</v>
      </c>
      <c r="E167" s="37">
        <v>2</v>
      </c>
      <c r="F167" s="37"/>
      <c r="G167" s="37"/>
      <c r="H167" s="37"/>
      <c r="I167" s="37"/>
      <c r="J167" s="37"/>
      <c r="K167" s="37"/>
      <c r="L167" s="37"/>
      <c r="M167" s="37"/>
    </row>
    <row r="168" spans="1:13" s="40" customFormat="1" ht="12.75">
      <c r="A168" s="37" t="str">
        <f t="shared" si="4"/>
        <v>TOX</v>
      </c>
      <c r="B168" s="37" t="str">
        <f t="shared" si="5"/>
        <v>405</v>
      </c>
      <c r="C168" s="38" t="s">
        <v>433</v>
      </c>
      <c r="D168" s="39" t="s">
        <v>434</v>
      </c>
      <c r="E168" s="37">
        <v>2</v>
      </c>
      <c r="F168" s="37"/>
      <c r="G168" s="37"/>
      <c r="H168" s="37"/>
      <c r="I168" s="37"/>
      <c r="J168" s="37"/>
      <c r="K168" s="37"/>
      <c r="L168" s="37"/>
      <c r="M168" s="37"/>
    </row>
    <row r="169" spans="1:13" s="40" customFormat="1" ht="12.75">
      <c r="A169" s="37" t="str">
        <f>LEFT(C169,3)</f>
        <v>TOX</v>
      </c>
      <c r="B169" s="37" t="str">
        <f>RIGHT(C169,3)</f>
        <v>423</v>
      </c>
      <c r="C169" s="38" t="s">
        <v>435</v>
      </c>
      <c r="D169" s="39" t="s">
        <v>436</v>
      </c>
      <c r="E169" s="37">
        <v>3</v>
      </c>
      <c r="F169" s="37"/>
      <c r="G169" s="37"/>
      <c r="H169" s="37"/>
      <c r="I169" s="37"/>
      <c r="J169" s="37"/>
      <c r="K169" s="37"/>
      <c r="L169" s="37"/>
      <c r="M169" s="37"/>
    </row>
    <row r="170" spans="1:13" s="40" customFormat="1" ht="12.75">
      <c r="A170" s="37" t="str">
        <f>LEFT(C170,3)</f>
        <v>THR</v>
      </c>
      <c r="B170" s="37" t="str">
        <f>RIGHT(C170,3)</f>
        <v>391</v>
      </c>
      <c r="C170" s="38" t="s">
        <v>437</v>
      </c>
      <c r="D170" s="39" t="s">
        <v>438</v>
      </c>
      <c r="E170" s="37">
        <v>2</v>
      </c>
      <c r="F170" s="37"/>
      <c r="G170" s="37"/>
      <c r="H170" s="37"/>
      <c r="I170" s="37"/>
      <c r="J170" s="37"/>
      <c r="K170" s="37"/>
      <c r="L170" s="37"/>
      <c r="M170" s="37"/>
    </row>
    <row r="171" spans="1:13" s="40" customFormat="1" ht="12.75">
      <c r="A171" s="37" t="str">
        <f>LEFT(C171,3)</f>
        <v>BCH</v>
      </c>
      <c r="B171" s="37" t="str">
        <f>RIGHT(C171,3)</f>
        <v>201</v>
      </c>
      <c r="C171" s="38" t="s">
        <v>440</v>
      </c>
      <c r="D171" s="39" t="s">
        <v>441</v>
      </c>
      <c r="E171" s="37">
        <v>3</v>
      </c>
      <c r="F171" s="37"/>
      <c r="G171" s="37"/>
      <c r="H171" s="37"/>
      <c r="I171" s="37"/>
      <c r="J171" s="37"/>
      <c r="K171" s="37"/>
      <c r="L171" s="37"/>
      <c r="M171" s="37"/>
    </row>
    <row r="172" spans="1:13" s="40" customFormat="1" ht="12.75">
      <c r="A172" s="37" t="str">
        <f aca="true" t="shared" si="6" ref="A172:A214">LEFT(C172,3)</f>
        <v>BCH</v>
      </c>
      <c r="B172" s="37" t="str">
        <f aca="true" t="shared" si="7" ref="B172:B214">RIGHT(C172,3)</f>
        <v>301</v>
      </c>
      <c r="C172" s="38" t="s">
        <v>442</v>
      </c>
      <c r="D172" s="39" t="s">
        <v>443</v>
      </c>
      <c r="E172" s="37">
        <v>3</v>
      </c>
      <c r="F172" s="37"/>
      <c r="G172" s="37"/>
      <c r="H172" s="37"/>
      <c r="I172" s="37"/>
      <c r="J172" s="37"/>
      <c r="K172" s="37"/>
      <c r="L172" s="37"/>
      <c r="M172" s="37"/>
    </row>
    <row r="173" spans="1:13" s="40" customFormat="1" ht="12.75">
      <c r="A173" s="37" t="str">
        <f t="shared" si="6"/>
        <v>BIO</v>
      </c>
      <c r="B173" s="37" t="str">
        <f t="shared" si="7"/>
        <v>101</v>
      </c>
      <c r="C173" s="38" t="s">
        <v>444</v>
      </c>
      <c r="D173" s="39" t="s">
        <v>445</v>
      </c>
      <c r="E173" s="37">
        <v>3</v>
      </c>
      <c r="F173" s="37"/>
      <c r="G173" s="37"/>
      <c r="H173" s="37"/>
      <c r="I173" s="37"/>
      <c r="J173" s="37"/>
      <c r="K173" s="37"/>
      <c r="L173" s="37"/>
      <c r="M173" s="37"/>
    </row>
    <row r="174" spans="1:13" s="40" customFormat="1" ht="12.75">
      <c r="A174" s="37" t="str">
        <f t="shared" si="6"/>
        <v>CHE</v>
      </c>
      <c r="B174" s="37" t="str">
        <f t="shared" si="7"/>
        <v>100</v>
      </c>
      <c r="C174" s="38" t="s">
        <v>446</v>
      </c>
      <c r="D174" s="39" t="s">
        <v>447</v>
      </c>
      <c r="E174" s="37">
        <v>1</v>
      </c>
      <c r="F174" s="37"/>
      <c r="G174" s="37"/>
      <c r="H174" s="37"/>
      <c r="I174" s="37"/>
      <c r="J174" s="37"/>
      <c r="K174" s="37"/>
      <c r="L174" s="37"/>
      <c r="M174" s="37"/>
    </row>
    <row r="175" spans="1:13" s="40" customFormat="1" ht="12.75">
      <c r="A175" s="37" t="str">
        <f t="shared" si="6"/>
        <v>CHE</v>
      </c>
      <c r="B175" s="37" t="str">
        <f t="shared" si="7"/>
        <v>101</v>
      </c>
      <c r="C175" s="38" t="s">
        <v>448</v>
      </c>
      <c r="D175" s="39" t="s">
        <v>449</v>
      </c>
      <c r="E175" s="37">
        <v>3</v>
      </c>
      <c r="F175" s="37"/>
      <c r="G175" s="37"/>
      <c r="H175" s="37"/>
      <c r="I175" s="37"/>
      <c r="J175" s="37"/>
      <c r="K175" s="37"/>
      <c r="L175" s="37"/>
      <c r="M175" s="37"/>
    </row>
    <row r="176" spans="1:13" s="40" customFormat="1" ht="12.75">
      <c r="A176" s="37" t="str">
        <f t="shared" si="6"/>
        <v>CHE</v>
      </c>
      <c r="B176" s="37" t="str">
        <f t="shared" si="7"/>
        <v>202</v>
      </c>
      <c r="C176" s="38" t="s">
        <v>450</v>
      </c>
      <c r="D176" s="39" t="s">
        <v>451</v>
      </c>
      <c r="E176" s="37">
        <v>2</v>
      </c>
      <c r="F176" s="37"/>
      <c r="G176" s="37"/>
      <c r="H176" s="37"/>
      <c r="I176" s="37"/>
      <c r="J176" s="37"/>
      <c r="K176" s="37"/>
      <c r="L176" s="37"/>
      <c r="M176" s="37"/>
    </row>
    <row r="177" spans="1:13" s="40" customFormat="1" ht="12.75">
      <c r="A177" s="37" t="str">
        <f t="shared" si="6"/>
        <v>CHE</v>
      </c>
      <c r="B177" s="37" t="str">
        <f t="shared" si="7"/>
        <v>203</v>
      </c>
      <c r="C177" s="38" t="s">
        <v>452</v>
      </c>
      <c r="D177" s="39" t="s">
        <v>453</v>
      </c>
      <c r="E177" s="37">
        <v>3</v>
      </c>
      <c r="F177" s="37"/>
      <c r="G177" s="37"/>
      <c r="H177" s="37"/>
      <c r="I177" s="37"/>
      <c r="J177" s="37"/>
      <c r="K177" s="37"/>
      <c r="L177" s="37"/>
      <c r="M177" s="37"/>
    </row>
    <row r="178" spans="1:13" s="40" customFormat="1" ht="12.75">
      <c r="A178" s="37" t="str">
        <f t="shared" si="6"/>
        <v>CHE</v>
      </c>
      <c r="B178" s="37" t="str">
        <f t="shared" si="7"/>
        <v>215</v>
      </c>
      <c r="C178" s="38" t="s">
        <v>454</v>
      </c>
      <c r="D178" s="39" t="s">
        <v>455</v>
      </c>
      <c r="E178" s="37">
        <v>3</v>
      </c>
      <c r="F178" s="37"/>
      <c r="G178" s="37"/>
      <c r="H178" s="37"/>
      <c r="I178" s="37"/>
      <c r="J178" s="37"/>
      <c r="K178" s="37"/>
      <c r="L178" s="37"/>
      <c r="M178" s="37"/>
    </row>
    <row r="179" spans="1:13" s="40" customFormat="1" ht="12.75">
      <c r="A179" s="37" t="str">
        <f t="shared" si="6"/>
        <v>CHE</v>
      </c>
      <c r="B179" s="37" t="str">
        <f t="shared" si="7"/>
        <v>230</v>
      </c>
      <c r="C179" s="38" t="s">
        <v>456</v>
      </c>
      <c r="D179" s="39" t="s">
        <v>457</v>
      </c>
      <c r="E179" s="37">
        <v>1</v>
      </c>
      <c r="F179" s="37"/>
      <c r="G179" s="37"/>
      <c r="H179" s="37"/>
      <c r="I179" s="37"/>
      <c r="J179" s="37"/>
      <c r="K179" s="37"/>
      <c r="L179" s="37"/>
      <c r="M179" s="37"/>
    </row>
    <row r="180" spans="1:13" s="40" customFormat="1" ht="12.75">
      <c r="A180" s="37" t="str">
        <f t="shared" si="6"/>
        <v>CHE</v>
      </c>
      <c r="B180" s="37" t="str">
        <f t="shared" si="7"/>
        <v>254</v>
      </c>
      <c r="C180" s="38" t="s">
        <v>458</v>
      </c>
      <c r="D180" s="39" t="s">
        <v>459</v>
      </c>
      <c r="E180" s="37">
        <v>3</v>
      </c>
      <c r="F180" s="37"/>
      <c r="G180" s="37"/>
      <c r="H180" s="37"/>
      <c r="I180" s="37"/>
      <c r="J180" s="37"/>
      <c r="K180" s="37"/>
      <c r="L180" s="37"/>
      <c r="M180" s="37"/>
    </row>
    <row r="181" spans="1:13" s="40" customFormat="1" ht="12.75">
      <c r="A181" s="37" t="str">
        <f t="shared" si="6"/>
        <v>CHE</v>
      </c>
      <c r="B181" s="37" t="str">
        <f t="shared" si="7"/>
        <v>260</v>
      </c>
      <c r="C181" s="38" t="s">
        <v>460</v>
      </c>
      <c r="D181" s="39" t="s">
        <v>461</v>
      </c>
      <c r="E181" s="37">
        <v>1</v>
      </c>
      <c r="F181" s="37"/>
      <c r="G181" s="37"/>
      <c r="H181" s="37"/>
      <c r="I181" s="37"/>
      <c r="J181" s="37"/>
      <c r="K181" s="37"/>
      <c r="L181" s="37"/>
      <c r="M181" s="37"/>
    </row>
    <row r="182" spans="1:13" s="40" customFormat="1" ht="12.75">
      <c r="A182" s="37" t="str">
        <f t="shared" si="6"/>
        <v>CHE</v>
      </c>
      <c r="B182" s="37" t="str">
        <f t="shared" si="7"/>
        <v>263</v>
      </c>
      <c r="C182" s="38" t="s">
        <v>462</v>
      </c>
      <c r="D182" s="39" t="s">
        <v>463</v>
      </c>
      <c r="E182" s="37">
        <v>3</v>
      </c>
      <c r="F182" s="37"/>
      <c r="G182" s="37"/>
      <c r="H182" s="37"/>
      <c r="I182" s="37"/>
      <c r="J182" s="37"/>
      <c r="K182" s="37"/>
      <c r="L182" s="37"/>
      <c r="M182" s="37"/>
    </row>
    <row r="183" spans="1:13" s="40" customFormat="1" ht="12.75">
      <c r="A183" s="37" t="str">
        <f t="shared" si="6"/>
        <v>CHE</v>
      </c>
      <c r="B183" s="37" t="str">
        <f t="shared" si="7"/>
        <v>265</v>
      </c>
      <c r="C183" s="38" t="s">
        <v>464</v>
      </c>
      <c r="D183" s="39" t="s">
        <v>465</v>
      </c>
      <c r="E183" s="37">
        <v>3</v>
      </c>
      <c r="F183" s="37"/>
      <c r="G183" s="37"/>
      <c r="H183" s="37"/>
      <c r="I183" s="37"/>
      <c r="J183" s="37"/>
      <c r="K183" s="37"/>
      <c r="L183" s="37"/>
      <c r="M183" s="37"/>
    </row>
    <row r="184" spans="1:13" s="40" customFormat="1" ht="12.75">
      <c r="A184" s="37" t="str">
        <f t="shared" si="6"/>
        <v>CHE</v>
      </c>
      <c r="B184" s="37" t="str">
        <f t="shared" si="7"/>
        <v>273</v>
      </c>
      <c r="C184" s="38" t="s">
        <v>466</v>
      </c>
      <c r="D184" s="39" t="s">
        <v>467</v>
      </c>
      <c r="E184" s="37">
        <v>2</v>
      </c>
      <c r="F184" s="37"/>
      <c r="G184" s="37"/>
      <c r="H184" s="37"/>
      <c r="I184" s="37"/>
      <c r="J184" s="37"/>
      <c r="K184" s="37"/>
      <c r="L184" s="37"/>
      <c r="M184" s="37"/>
    </row>
    <row r="185" spans="1:13" s="40" customFormat="1" ht="12.75">
      <c r="A185" s="37" t="str">
        <f t="shared" si="6"/>
        <v>CHE</v>
      </c>
      <c r="B185" s="37" t="str">
        <f t="shared" si="7"/>
        <v>274</v>
      </c>
      <c r="C185" s="38" t="s">
        <v>468</v>
      </c>
      <c r="D185" s="39" t="s">
        <v>469</v>
      </c>
      <c r="E185" s="37">
        <v>3</v>
      </c>
      <c r="F185" s="37"/>
      <c r="G185" s="37"/>
      <c r="H185" s="37"/>
      <c r="I185" s="37"/>
      <c r="J185" s="37"/>
      <c r="K185" s="37"/>
      <c r="L185" s="37"/>
      <c r="M185" s="37"/>
    </row>
    <row r="186" spans="1:13" s="40" customFormat="1" ht="12.75">
      <c r="A186" s="37" t="str">
        <f t="shared" si="6"/>
        <v>CHE</v>
      </c>
      <c r="B186" s="37" t="str">
        <f t="shared" si="7"/>
        <v>309</v>
      </c>
      <c r="C186" s="38" t="s">
        <v>127</v>
      </c>
      <c r="D186" s="39" t="s">
        <v>126</v>
      </c>
      <c r="E186" s="37">
        <v>3</v>
      </c>
      <c r="F186" s="37"/>
      <c r="G186" s="37"/>
      <c r="H186" s="37"/>
      <c r="I186" s="37"/>
      <c r="J186" s="37"/>
      <c r="K186" s="37"/>
      <c r="L186" s="37"/>
      <c r="M186" s="37"/>
    </row>
    <row r="187" spans="1:13" s="40" customFormat="1" ht="12.75">
      <c r="A187" s="37" t="str">
        <f t="shared" si="6"/>
        <v>CHE</v>
      </c>
      <c r="B187" s="37" t="str">
        <f t="shared" si="7"/>
        <v>371</v>
      </c>
      <c r="C187" s="38" t="s">
        <v>470</v>
      </c>
      <c r="D187" s="39" t="s">
        <v>471</v>
      </c>
      <c r="E187" s="37">
        <v>3</v>
      </c>
      <c r="F187" s="37"/>
      <c r="G187" s="37"/>
      <c r="H187" s="37"/>
      <c r="I187" s="37"/>
      <c r="J187" s="37"/>
      <c r="K187" s="37"/>
      <c r="L187" s="37"/>
      <c r="M187" s="37"/>
    </row>
    <row r="188" spans="1:13" s="40" customFormat="1" ht="12.75">
      <c r="A188" s="37" t="str">
        <f t="shared" si="6"/>
        <v>CHE</v>
      </c>
      <c r="B188" s="37" t="str">
        <f t="shared" si="7"/>
        <v>373</v>
      </c>
      <c r="C188" s="38" t="s">
        <v>472</v>
      </c>
      <c r="D188" s="39" t="s">
        <v>473</v>
      </c>
      <c r="E188" s="37">
        <v>3</v>
      </c>
      <c r="F188" s="37"/>
      <c r="G188" s="37"/>
      <c r="H188" s="37"/>
      <c r="I188" s="37"/>
      <c r="J188" s="37"/>
      <c r="K188" s="37"/>
      <c r="L188" s="37"/>
      <c r="M188" s="37"/>
    </row>
    <row r="189" spans="1:13" s="40" customFormat="1" ht="12.75">
      <c r="A189" s="37" t="str">
        <f t="shared" si="6"/>
        <v>CHE</v>
      </c>
      <c r="B189" s="37" t="str">
        <f t="shared" si="7"/>
        <v>473</v>
      </c>
      <c r="C189" s="38" t="s">
        <v>474</v>
      </c>
      <c r="D189" s="39" t="s">
        <v>475</v>
      </c>
      <c r="E189" s="37">
        <v>1</v>
      </c>
      <c r="F189" s="37"/>
      <c r="G189" s="37"/>
      <c r="H189" s="37"/>
      <c r="I189" s="37"/>
      <c r="J189" s="37"/>
      <c r="K189" s="37"/>
      <c r="L189" s="37"/>
      <c r="M189" s="37"/>
    </row>
    <row r="190" spans="1:13" s="40" customFormat="1" ht="12.75">
      <c r="A190" s="37" t="str">
        <f t="shared" si="6"/>
        <v>LAW</v>
      </c>
      <c r="B190" s="37" t="str">
        <f t="shared" si="7"/>
        <v>403</v>
      </c>
      <c r="C190" s="38" t="s">
        <v>476</v>
      </c>
      <c r="D190" s="39" t="s">
        <v>477</v>
      </c>
      <c r="E190" s="37">
        <v>3</v>
      </c>
      <c r="F190" s="37"/>
      <c r="G190" s="37"/>
      <c r="H190" s="37"/>
      <c r="I190" s="37"/>
      <c r="J190" s="37"/>
      <c r="K190" s="37"/>
      <c r="L190" s="37"/>
      <c r="M190" s="37"/>
    </row>
    <row r="191" spans="1:13" s="40" customFormat="1" ht="12.75">
      <c r="A191" s="37" t="str">
        <f t="shared" si="6"/>
        <v>MTH</v>
      </c>
      <c r="B191" s="37" t="str">
        <f t="shared" si="7"/>
        <v>100</v>
      </c>
      <c r="C191" s="38" t="s">
        <v>478</v>
      </c>
      <c r="D191" s="39" t="s">
        <v>479</v>
      </c>
      <c r="E191" s="37">
        <v>3</v>
      </c>
      <c r="F191" s="37"/>
      <c r="G191" s="37"/>
      <c r="H191" s="37"/>
      <c r="I191" s="37"/>
      <c r="J191" s="37"/>
      <c r="K191" s="37"/>
      <c r="L191" s="37"/>
      <c r="M191" s="37"/>
    </row>
    <row r="192" spans="1:13" s="40" customFormat="1" ht="12.75">
      <c r="A192" s="37" t="str">
        <f t="shared" si="6"/>
        <v>MTH</v>
      </c>
      <c r="B192" s="37" t="str">
        <f t="shared" si="7"/>
        <v>101</v>
      </c>
      <c r="C192" s="38" t="s">
        <v>480</v>
      </c>
      <c r="D192" s="39" t="s">
        <v>481</v>
      </c>
      <c r="E192" s="37">
        <v>3</v>
      </c>
      <c r="F192" s="37"/>
      <c r="G192" s="37"/>
      <c r="H192" s="37"/>
      <c r="I192" s="37"/>
      <c r="J192" s="37"/>
      <c r="K192" s="37"/>
      <c r="L192" s="37"/>
      <c r="M192" s="37"/>
    </row>
    <row r="193" spans="1:13" s="40" customFormat="1" ht="12.75">
      <c r="A193" s="37" t="str">
        <f t="shared" si="6"/>
        <v>MTH</v>
      </c>
      <c r="B193" s="37" t="str">
        <f t="shared" si="7"/>
        <v>102</v>
      </c>
      <c r="C193" s="38" t="s">
        <v>482</v>
      </c>
      <c r="D193" s="39" t="s">
        <v>483</v>
      </c>
      <c r="E193" s="37">
        <v>2</v>
      </c>
      <c r="F193" s="37"/>
      <c r="G193" s="37"/>
      <c r="H193" s="37"/>
      <c r="I193" s="37"/>
      <c r="J193" s="37"/>
      <c r="K193" s="37"/>
      <c r="L193" s="37"/>
      <c r="M193" s="37"/>
    </row>
    <row r="194" spans="1:13" s="40" customFormat="1" ht="12.75">
      <c r="A194" s="37" t="str">
        <f t="shared" si="6"/>
        <v>MTH</v>
      </c>
      <c r="B194" s="37" t="str">
        <f t="shared" si="7"/>
        <v>103</v>
      </c>
      <c r="C194" s="38" t="s">
        <v>484</v>
      </c>
      <c r="D194" s="39" t="s">
        <v>485</v>
      </c>
      <c r="E194" s="37">
        <v>3</v>
      </c>
      <c r="F194" s="37"/>
      <c r="G194" s="37"/>
      <c r="H194" s="37"/>
      <c r="I194" s="37"/>
      <c r="J194" s="37"/>
      <c r="K194" s="37"/>
      <c r="L194" s="37"/>
      <c r="M194" s="37"/>
    </row>
    <row r="195" spans="1:13" s="40" customFormat="1" ht="12.75">
      <c r="A195" s="37" t="str">
        <f t="shared" si="6"/>
        <v>MTH</v>
      </c>
      <c r="B195" s="37" t="str">
        <f t="shared" si="7"/>
        <v>104</v>
      </c>
      <c r="C195" s="38" t="s">
        <v>486</v>
      </c>
      <c r="D195" s="39" t="s">
        <v>487</v>
      </c>
      <c r="E195" s="37">
        <v>4</v>
      </c>
      <c r="F195" s="37"/>
      <c r="G195" s="37"/>
      <c r="H195" s="37"/>
      <c r="I195" s="37"/>
      <c r="J195" s="37"/>
      <c r="K195" s="37"/>
      <c r="L195" s="37"/>
      <c r="M195" s="37"/>
    </row>
    <row r="196" spans="1:13" s="40" customFormat="1" ht="12.75">
      <c r="A196" s="37" t="str">
        <f t="shared" si="6"/>
        <v>MTH</v>
      </c>
      <c r="B196" s="37" t="str">
        <f t="shared" si="7"/>
        <v>203</v>
      </c>
      <c r="C196" s="38" t="s">
        <v>488</v>
      </c>
      <c r="D196" s="39" t="s">
        <v>489</v>
      </c>
      <c r="E196" s="37">
        <v>3</v>
      </c>
      <c r="F196" s="37"/>
      <c r="G196" s="37"/>
      <c r="H196" s="37"/>
      <c r="I196" s="37"/>
      <c r="J196" s="37"/>
      <c r="K196" s="37"/>
      <c r="L196" s="37"/>
      <c r="M196" s="37"/>
    </row>
    <row r="197" spans="1:13" s="40" customFormat="1" ht="12.75">
      <c r="A197" s="37" t="str">
        <f t="shared" si="6"/>
        <v>MTH</v>
      </c>
      <c r="B197" s="37" t="str">
        <f t="shared" si="7"/>
        <v>233</v>
      </c>
      <c r="C197" s="38" t="s">
        <v>490</v>
      </c>
      <c r="D197" s="39" t="s">
        <v>491</v>
      </c>
      <c r="E197" s="37">
        <v>2</v>
      </c>
      <c r="F197" s="37"/>
      <c r="G197" s="37"/>
      <c r="H197" s="37"/>
      <c r="I197" s="37"/>
      <c r="J197" s="37"/>
      <c r="K197" s="37"/>
      <c r="L197" s="37"/>
      <c r="M197" s="37"/>
    </row>
    <row r="198" spans="1:13" s="40" customFormat="1" ht="12.75">
      <c r="A198" s="37" t="str">
        <f t="shared" si="6"/>
        <v>MTH</v>
      </c>
      <c r="B198" s="37" t="str">
        <f t="shared" si="7"/>
        <v>283</v>
      </c>
      <c r="C198" s="38" t="s">
        <v>492</v>
      </c>
      <c r="D198" s="39" t="s">
        <v>493</v>
      </c>
      <c r="E198" s="37">
        <v>2</v>
      </c>
      <c r="F198" s="37"/>
      <c r="G198" s="37"/>
      <c r="H198" s="37"/>
      <c r="I198" s="37"/>
      <c r="J198" s="37"/>
      <c r="K198" s="37"/>
      <c r="L198" s="37"/>
      <c r="M198" s="37"/>
    </row>
    <row r="199" spans="1:13" s="40" customFormat="1" ht="12.75">
      <c r="A199" s="37" t="str">
        <f t="shared" si="6"/>
        <v>MTH</v>
      </c>
      <c r="B199" s="37" t="str">
        <f t="shared" si="7"/>
        <v>293</v>
      </c>
      <c r="C199" s="38" t="s">
        <v>494</v>
      </c>
      <c r="D199" s="39" t="s">
        <v>495</v>
      </c>
      <c r="E199" s="37">
        <v>2</v>
      </c>
      <c r="F199" s="37"/>
      <c r="G199" s="37"/>
      <c r="H199" s="37"/>
      <c r="I199" s="37"/>
      <c r="J199" s="37"/>
      <c r="K199" s="37"/>
      <c r="L199" s="37"/>
      <c r="M199" s="37"/>
    </row>
    <row r="200" spans="1:13" s="40" customFormat="1" ht="12.75">
      <c r="A200" s="37" t="str">
        <f t="shared" si="6"/>
        <v>MTH</v>
      </c>
      <c r="B200" s="37" t="str">
        <f t="shared" si="7"/>
        <v>554</v>
      </c>
      <c r="C200" s="38" t="s">
        <v>496</v>
      </c>
      <c r="D200" s="39" t="s">
        <v>497</v>
      </c>
      <c r="E200" s="37">
        <v>2</v>
      </c>
      <c r="F200" s="37"/>
      <c r="G200" s="37"/>
      <c r="H200" s="37"/>
      <c r="I200" s="37"/>
      <c r="J200" s="37"/>
      <c r="K200" s="37"/>
      <c r="L200" s="37"/>
      <c r="M200" s="37"/>
    </row>
    <row r="201" spans="1:13" s="40" customFormat="1" ht="12.75">
      <c r="A201" s="37" t="str">
        <f t="shared" si="6"/>
        <v>PHY</v>
      </c>
      <c r="B201" s="37" t="str">
        <f t="shared" si="7"/>
        <v>101</v>
      </c>
      <c r="C201" s="38" t="s">
        <v>498</v>
      </c>
      <c r="D201" s="39" t="s">
        <v>499</v>
      </c>
      <c r="E201" s="37">
        <v>3</v>
      </c>
      <c r="F201" s="37"/>
      <c r="G201" s="37"/>
      <c r="H201" s="37"/>
      <c r="I201" s="37"/>
      <c r="J201" s="37"/>
      <c r="K201" s="37"/>
      <c r="L201" s="37"/>
      <c r="M201" s="37"/>
    </row>
    <row r="202" spans="1:13" s="40" customFormat="1" ht="12.75">
      <c r="A202" s="37" t="str">
        <f t="shared" si="6"/>
        <v>PHY</v>
      </c>
      <c r="B202" s="37" t="str">
        <f t="shared" si="7"/>
        <v>102</v>
      </c>
      <c r="C202" s="38" t="s">
        <v>500</v>
      </c>
      <c r="D202" s="39" t="s">
        <v>501</v>
      </c>
      <c r="E202" s="37">
        <v>4</v>
      </c>
      <c r="F202" s="37"/>
      <c r="G202" s="37"/>
      <c r="H202" s="37"/>
      <c r="I202" s="37"/>
      <c r="J202" s="37"/>
      <c r="K202" s="37"/>
      <c r="L202" s="37"/>
      <c r="M202" s="37"/>
    </row>
    <row r="203" spans="1:13" s="40" customFormat="1" ht="12.75">
      <c r="A203" s="37" t="str">
        <f t="shared" si="6"/>
        <v>PHY</v>
      </c>
      <c r="B203" s="37" t="str">
        <f t="shared" si="7"/>
        <v>142</v>
      </c>
      <c r="C203" s="38" t="s">
        <v>502</v>
      </c>
      <c r="D203" s="39" t="s">
        <v>503</v>
      </c>
      <c r="E203" s="37">
        <v>4</v>
      </c>
      <c r="F203" s="37"/>
      <c r="G203" s="37"/>
      <c r="H203" s="37"/>
      <c r="I203" s="37"/>
      <c r="J203" s="37"/>
      <c r="K203" s="37"/>
      <c r="L203" s="37"/>
      <c r="M203" s="37"/>
    </row>
    <row r="204" spans="1:13" s="40" customFormat="1" ht="12.75">
      <c r="A204" s="37" t="str">
        <f t="shared" si="6"/>
        <v>PHY</v>
      </c>
      <c r="B204" s="37" t="str">
        <f t="shared" si="7"/>
        <v>443</v>
      </c>
      <c r="C204" s="38" t="s">
        <v>504</v>
      </c>
      <c r="D204" s="39" t="s">
        <v>505</v>
      </c>
      <c r="E204" s="37">
        <v>1</v>
      </c>
      <c r="F204" s="37"/>
      <c r="G204" s="37"/>
      <c r="H204" s="37"/>
      <c r="I204" s="37"/>
      <c r="J204" s="37"/>
      <c r="K204" s="37"/>
      <c r="L204" s="37"/>
      <c r="M204" s="37"/>
    </row>
    <row r="205" spans="1:13" s="40" customFormat="1" ht="12.75">
      <c r="A205" s="37" t="str">
        <f t="shared" si="6"/>
        <v>STA</v>
      </c>
      <c r="B205" s="37" t="str">
        <f t="shared" si="7"/>
        <v>151</v>
      </c>
      <c r="C205" s="38" t="s">
        <v>506</v>
      </c>
      <c r="D205" s="39" t="s">
        <v>507</v>
      </c>
      <c r="E205" s="37">
        <v>3</v>
      </c>
      <c r="F205" s="37"/>
      <c r="G205" s="37"/>
      <c r="H205" s="37"/>
      <c r="I205" s="37"/>
      <c r="J205" s="37"/>
      <c r="K205" s="37"/>
      <c r="L205" s="37"/>
      <c r="M205" s="37"/>
    </row>
    <row r="206" spans="1:13" s="40" customFormat="1" ht="12.75">
      <c r="A206" s="37" t="str">
        <f t="shared" si="6"/>
        <v>STA</v>
      </c>
      <c r="B206" s="37">
        <v>277</v>
      </c>
      <c r="C206" s="38" t="s">
        <v>513</v>
      </c>
      <c r="D206" s="39" t="s">
        <v>514</v>
      </c>
      <c r="E206" s="37">
        <v>3</v>
      </c>
      <c r="F206" s="37"/>
      <c r="G206" s="37"/>
      <c r="H206" s="37"/>
      <c r="I206" s="37"/>
      <c r="J206" s="37"/>
      <c r="K206" s="37"/>
      <c r="L206" s="37"/>
      <c r="M206" s="37"/>
    </row>
    <row r="207" spans="1:13" s="40" customFormat="1" ht="12.75">
      <c r="A207" s="37" t="str">
        <f t="shared" si="6"/>
        <v>STA</v>
      </c>
      <c r="B207" s="37" t="str">
        <f t="shared" si="7"/>
        <v>212</v>
      </c>
      <c r="C207" s="38" t="s">
        <v>508</v>
      </c>
      <c r="D207" s="39" t="s">
        <v>509</v>
      </c>
      <c r="E207" s="37">
        <v>3</v>
      </c>
      <c r="F207" s="37"/>
      <c r="G207" s="37"/>
      <c r="H207" s="37"/>
      <c r="I207" s="37"/>
      <c r="J207" s="37"/>
      <c r="K207" s="37"/>
      <c r="L207" s="37"/>
      <c r="M207" s="37"/>
    </row>
    <row r="208" spans="1:13" s="40" customFormat="1" ht="12.75">
      <c r="A208" s="37" t="s">
        <v>512</v>
      </c>
      <c r="B208" s="37">
        <v>302</v>
      </c>
      <c r="C208" s="38" t="s">
        <v>518</v>
      </c>
      <c r="D208" s="39" t="s">
        <v>519</v>
      </c>
      <c r="E208" s="37">
        <v>2</v>
      </c>
      <c r="F208" s="37"/>
      <c r="G208" s="37"/>
      <c r="H208" s="37"/>
      <c r="I208" s="37"/>
      <c r="J208" s="37"/>
      <c r="K208" s="37"/>
      <c r="L208" s="37"/>
      <c r="M208" s="37"/>
    </row>
    <row r="209" spans="1:13" s="40" customFormat="1" ht="12.75">
      <c r="A209" s="37" t="str">
        <f>LEFT(C209,3)</f>
        <v>UIU</v>
      </c>
      <c r="B209" s="37">
        <v>277</v>
      </c>
      <c r="C209" s="38" t="s">
        <v>521</v>
      </c>
      <c r="D209" s="39" t="s">
        <v>262</v>
      </c>
      <c r="E209" s="37">
        <v>3</v>
      </c>
      <c r="F209" s="37"/>
      <c r="G209" s="37"/>
      <c r="H209" s="37"/>
      <c r="I209" s="37"/>
      <c r="J209" s="37"/>
      <c r="K209" s="37"/>
      <c r="L209" s="37"/>
      <c r="M209" s="37"/>
    </row>
    <row r="210" spans="1:13" s="40" customFormat="1" ht="12.75">
      <c r="A210" s="37" t="str">
        <f>LEFT(C210,3)</f>
        <v>UIU</v>
      </c>
      <c r="B210" s="37" t="str">
        <f>RIGHT(C210,3)</f>
        <v>101</v>
      </c>
      <c r="C210" s="38" t="s">
        <v>522</v>
      </c>
      <c r="D210" s="39" t="s">
        <v>523</v>
      </c>
      <c r="E210" s="37">
        <v>3</v>
      </c>
      <c r="F210" s="37"/>
      <c r="G210" s="37"/>
      <c r="H210" s="37"/>
      <c r="I210" s="37"/>
      <c r="J210" s="37"/>
      <c r="K210" s="37"/>
      <c r="L210" s="37"/>
      <c r="M210" s="37"/>
    </row>
    <row r="211" spans="1:13" s="40" customFormat="1" ht="12.75">
      <c r="A211" s="37" t="str">
        <f>LEFT(C211,3)</f>
        <v>UIU</v>
      </c>
      <c r="B211" s="37" t="str">
        <f>RIGHT(C211,3)</f>
        <v>205</v>
      </c>
      <c r="C211" s="38" t="s">
        <v>526</v>
      </c>
      <c r="D211" s="39" t="s">
        <v>527</v>
      </c>
      <c r="E211" s="37">
        <v>2</v>
      </c>
      <c r="F211" s="37"/>
      <c r="G211" s="37"/>
      <c r="H211" s="37"/>
      <c r="I211" s="37"/>
      <c r="J211" s="37"/>
      <c r="K211" s="37"/>
      <c r="L211" s="37"/>
      <c r="M211" s="37"/>
    </row>
    <row r="212" spans="1:13" s="40" customFormat="1" ht="12.75">
      <c r="A212" s="37" t="s">
        <v>512</v>
      </c>
      <c r="B212" s="37">
        <v>302</v>
      </c>
      <c r="C212" s="38" t="s">
        <v>524</v>
      </c>
      <c r="D212" s="39" t="s">
        <v>525</v>
      </c>
      <c r="E212" s="37">
        <v>3</v>
      </c>
      <c r="F212" s="37"/>
      <c r="G212" s="37"/>
      <c r="H212" s="37"/>
      <c r="I212" s="37"/>
      <c r="J212" s="37"/>
      <c r="K212" s="37"/>
      <c r="L212" s="37"/>
      <c r="M212" s="37"/>
    </row>
    <row r="213" spans="1:13" s="40" customFormat="1" ht="12.75">
      <c r="A213" s="37" t="s">
        <v>512</v>
      </c>
      <c r="B213" s="37">
        <v>302</v>
      </c>
      <c r="C213" s="38" t="s">
        <v>528</v>
      </c>
      <c r="D213" s="39" t="s">
        <v>295</v>
      </c>
      <c r="E213" s="37">
        <v>1</v>
      </c>
      <c r="F213" s="37"/>
      <c r="G213" s="37"/>
      <c r="H213" s="37"/>
      <c r="I213" s="37"/>
      <c r="J213" s="37"/>
      <c r="K213" s="37"/>
      <c r="L213" s="37"/>
      <c r="M213" s="37"/>
    </row>
    <row r="214" spans="1:13" s="40" customFormat="1" ht="12.75">
      <c r="A214" s="37" t="str">
        <f t="shared" si="6"/>
        <v>STA</v>
      </c>
      <c r="B214" s="37" t="str">
        <f t="shared" si="7"/>
        <v>571</v>
      </c>
      <c r="C214" s="38" t="s">
        <v>510</v>
      </c>
      <c r="D214" s="39" t="s">
        <v>511</v>
      </c>
      <c r="E214" s="37">
        <v>2</v>
      </c>
      <c r="F214" s="37"/>
      <c r="G214" s="37"/>
      <c r="H214" s="37"/>
      <c r="I214" s="37"/>
      <c r="J214" s="37"/>
      <c r="K214" s="37"/>
      <c r="L214" s="37"/>
      <c r="M214" s="37"/>
    </row>
    <row r="215" spans="1:13" s="40" customFormat="1" ht="12.75">
      <c r="A215" s="37"/>
      <c r="B215" s="37"/>
      <c r="C215" s="38"/>
      <c r="E215" s="37"/>
      <c r="F215" s="37"/>
      <c r="G215" s="37"/>
      <c r="H215" s="37"/>
      <c r="I215" s="37"/>
      <c r="J215" s="37"/>
      <c r="K215" s="37"/>
      <c r="L215" s="37"/>
      <c r="M215" s="37"/>
    </row>
    <row r="216" spans="1:13" s="40" customFormat="1" ht="12.75">
      <c r="A216" s="37"/>
      <c r="B216" s="37"/>
      <c r="C216" s="38"/>
      <c r="E216" s="37"/>
      <c r="F216" s="37"/>
      <c r="G216" s="37"/>
      <c r="H216" s="37"/>
      <c r="I216" s="37"/>
      <c r="J216" s="37"/>
      <c r="K216" s="37"/>
      <c r="L216" s="37"/>
      <c r="M216" s="37"/>
    </row>
  </sheetData>
  <sheetProtection/>
  <mergeCells count="5">
    <mergeCell ref="D1:D2"/>
    <mergeCell ref="E1:E2"/>
    <mergeCell ref="F1:F2"/>
    <mergeCell ref="G1:G2"/>
    <mergeCell ref="M1:M2"/>
  </mergeCells>
  <conditionalFormatting sqref="D8:D142">
    <cfRule type="expression" priority="15" dxfId="16" stopIfTrue="1">
      <formula>C8&gt;0</formula>
    </cfRule>
  </conditionalFormatting>
  <conditionalFormatting sqref="D4:D7">
    <cfRule type="expression" priority="14" dxfId="16" stopIfTrue="1">
      <formula>C4&gt;0</formula>
    </cfRule>
  </conditionalFormatting>
  <conditionalFormatting sqref="D8:D142">
    <cfRule type="expression" priority="13" dxfId="16" stopIfTrue="1">
      <formula>C8&gt;0</formula>
    </cfRule>
  </conditionalFormatting>
  <conditionalFormatting sqref="D4:D7">
    <cfRule type="expression" priority="12" dxfId="16" stopIfTrue="1">
      <formula>C4&gt;0</formula>
    </cfRule>
  </conditionalFormatting>
  <conditionalFormatting sqref="D143:D170">
    <cfRule type="expression" priority="11" dxfId="16" stopIfTrue="1">
      <formula>C143&gt;0</formula>
    </cfRule>
  </conditionalFormatting>
  <conditionalFormatting sqref="D175:D208 D214">
    <cfRule type="expression" priority="10" dxfId="16" stopIfTrue="1">
      <formula>C175&gt;0</formula>
    </cfRule>
  </conditionalFormatting>
  <conditionalFormatting sqref="D171:D174">
    <cfRule type="expression" priority="9" dxfId="16" stopIfTrue="1">
      <formula>C171&gt;0</formula>
    </cfRule>
  </conditionalFormatting>
  <conditionalFormatting sqref="D206">
    <cfRule type="expression" priority="8" dxfId="16" stopIfTrue="1">
      <formula>C206&gt;0</formula>
    </cfRule>
  </conditionalFormatting>
  <conditionalFormatting sqref="D209:D210 D212">
    <cfRule type="expression" priority="5" dxfId="16" stopIfTrue="1">
      <formula>C209&gt;0</formula>
    </cfRule>
  </conditionalFormatting>
  <conditionalFormatting sqref="D212">
    <cfRule type="expression" priority="4" dxfId="16" stopIfTrue="1">
      <formula>C212&gt;0</formula>
    </cfRule>
  </conditionalFormatting>
  <conditionalFormatting sqref="D211">
    <cfRule type="expression" priority="3" dxfId="16" stopIfTrue="1">
      <formula>C211&gt;0</formula>
    </cfRule>
  </conditionalFormatting>
  <conditionalFormatting sqref="D213">
    <cfRule type="expression" priority="2" dxfId="16" stopIfTrue="1">
      <formula>C213&gt;0</formula>
    </cfRule>
  </conditionalFormatting>
  <conditionalFormatting sqref="D213">
    <cfRule type="expression" priority="1" dxfId="16" stopIfTrue="1">
      <formula>C213&gt;0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2017-06-17T00:31:45Z</cp:lastPrinted>
  <dcterms:created xsi:type="dcterms:W3CDTF">2009-04-20T08:11:00Z</dcterms:created>
  <dcterms:modified xsi:type="dcterms:W3CDTF">2017-06-19T00:26:51Z</dcterms:modified>
  <cp:category/>
  <cp:version/>
  <cp:contentType/>
  <cp:contentStatus/>
</cp:coreProperties>
</file>